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o365vreg-my.sharepoint.com/personal/shirley_pauwels_vreg_be/Documents/Downloads/"/>
    </mc:Choice>
  </mc:AlternateContent>
  <xr:revisionPtr revIDLastSave="0" documentId="8_{3C9D2921-3469-4038-80E7-CD581D54D108}" xr6:coauthVersionLast="47" xr6:coauthVersionMax="47" xr10:uidLastSave="{00000000-0000-0000-0000-000000000000}"/>
  <bookViews>
    <workbookView xWindow="28680" yWindow="-120" windowWidth="29040" windowHeight="15840" tabRatio="786" xr2:uid="{00000000-000D-0000-FFFF-FFFF00000000}"/>
  </bookViews>
  <sheets>
    <sheet name="Gegevenstabel" sheetId="4" r:id="rId1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" i="4" l="1"/>
  <c r="D2" i="4" s="1"/>
  <c r="Z2" i="4"/>
  <c r="AA2" i="4" s="1"/>
  <c r="Y2" i="4"/>
  <c r="X2" i="4"/>
  <c r="V2" i="4"/>
  <c r="W2" i="4" s="1"/>
  <c r="U2" i="4"/>
  <c r="T2" i="4"/>
  <c r="R2" i="4"/>
  <c r="S2" i="4" s="1"/>
  <c r="Q2" i="4"/>
  <c r="P2" i="4"/>
  <c r="N2" i="4"/>
  <c r="O2" i="4" s="1"/>
  <c r="M2" i="4"/>
  <c r="K2" i="4" l="1"/>
  <c r="F2" i="4"/>
  <c r="E2" i="4"/>
  <c r="C2" i="4"/>
  <c r="I2" i="4"/>
  <c r="J2" i="4" s="1"/>
  <c r="H2" i="4"/>
  <c r="G2" i="4"/>
  <c r="B2" i="4"/>
</calcChain>
</file>

<file path=xl/sharedStrings.xml><?xml version="1.0" encoding="utf-8"?>
<sst xmlns="http://schemas.openxmlformats.org/spreadsheetml/2006/main" count="77" uniqueCount="49">
  <si>
    <t>DNB</t>
  </si>
  <si>
    <t>y = Jaar</t>
  </si>
  <si>
    <t>Y-2</t>
  </si>
  <si>
    <t>Y-1</t>
  </si>
  <si>
    <t>Y</t>
  </si>
  <si>
    <t>Y+1</t>
  </si>
  <si>
    <t>Y+2</t>
  </si>
  <si>
    <t>Y+3</t>
  </si>
  <si>
    <t>vervangingen    door</t>
  </si>
  <si>
    <t>buitengebruikstellingen     van</t>
  </si>
  <si>
    <t xml:space="preserve">Nieuw / uitbreidingen </t>
  </si>
  <si>
    <t>Vorig plan Verwachte 1/1/Y-1</t>
  </si>
  <si>
    <t>1/01/Y-1</t>
  </si>
  <si>
    <t>Vorig plan Verwachte 1/1/Y</t>
  </si>
  <si>
    <t>1/01/Y</t>
  </si>
  <si>
    <t>vervangingen door</t>
  </si>
  <si>
    <t>buitengebruikstellingen van</t>
  </si>
  <si>
    <t xml:space="preserve">uitbreiden </t>
  </si>
  <si>
    <t>1/01/Y+1</t>
  </si>
  <si>
    <t>1/01/Y+2</t>
  </si>
  <si>
    <t>1/01/Y+3</t>
  </si>
  <si>
    <t>1/01/Y+4</t>
  </si>
  <si>
    <t>Middenspanningsnetten</t>
  </si>
  <si>
    <t>Niet-geïsoleerde bov.gronds lijn</t>
  </si>
  <si>
    <t>Geïsoleerde bov.grondse lijn</t>
  </si>
  <si>
    <t>Ondergrondse kabel</t>
  </si>
  <si>
    <t>Totaal lijnen en kabels MS</t>
  </si>
  <si>
    <t>Laagspanningsnetten</t>
  </si>
  <si>
    <t>230V 3-draads</t>
  </si>
  <si>
    <t>230V 4-draads</t>
  </si>
  <si>
    <t>400V</t>
  </si>
  <si>
    <t>Totaal lijnen en kabels LS (*)</t>
  </si>
  <si>
    <t>Posten (middenspanning)</t>
  </si>
  <si>
    <t>Transformatorenstations</t>
  </si>
  <si>
    <t>Schakelposten</t>
  </si>
  <si>
    <t>Cabines (middenspanning/laagspanning)</t>
  </si>
  <si>
    <t>Klantcabines</t>
  </si>
  <si>
    <t>Distributiecabines</t>
  </si>
  <si>
    <t>Distributietransformatoren (distributiecabines)</t>
  </si>
  <si>
    <t>Transformator klantcabine (asset netgebruiker)</t>
  </si>
  <si>
    <t>Aansluitingen</t>
  </si>
  <si>
    <t xml:space="preserve">Aansluitingen middenspanning </t>
  </si>
  <si>
    <t>Aansluitingen laagspanning</t>
  </si>
  <si>
    <t>Aansluitingen productie-installaties - injectie &gt;400kva</t>
  </si>
  <si>
    <t>Meetapparatuur</t>
  </si>
  <si>
    <t xml:space="preserve">Facturatie meters middenspanning </t>
  </si>
  <si>
    <t>Facturatie meters laagspanning</t>
  </si>
  <si>
    <t>Budgetmeters</t>
  </si>
  <si>
    <t>(*) voor 1/01/Y gelijk aan de som per type lijn enerzijds, en som per spanningsniveau anderzijds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</si>
</sst>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56" x14ac:knownFonts="1"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sz val="11"/>
      <color indexed="53"/>
      <name val="Calibri"/>
      <family val="2"/>
    </font>
    <font>
      <sz val="11"/>
      <color indexed="17"/>
      <name val="Calibri"/>
      <family val="2"/>
    </font>
    <font>
      <sz val="11"/>
      <color indexed="4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0"/>
      <name val="Calibri"/>
      <family val="2"/>
    </font>
    <font>
      <sz val="11"/>
      <color indexed="16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i/>
      <sz val="8"/>
      <name val="Arial"/>
      <family val="2"/>
    </font>
    <font>
      <b/>
      <sz val="16"/>
      <color indexed="23"/>
      <name val="Arial"/>
      <family val="2"/>
    </font>
    <font>
      <b/>
      <sz val="18"/>
      <color theme="3"/>
      <name val="Cambria"/>
      <family val="2"/>
      <scheme val="major"/>
    </font>
    <font>
      <sz val="10"/>
      <name val="MS Sans Serif"/>
      <family val="2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1"/>
      <name val="Arial Narrow"/>
      <family val="2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b/>
      <sz val="9"/>
      <color rgb="FFFF0000"/>
      <name val="Arial"/>
      <family val="2"/>
    </font>
    <font>
      <b/>
      <i/>
      <sz val="8"/>
      <color rgb="FFFF0000"/>
      <name val="Arial"/>
      <family val="2"/>
    </font>
    <font>
      <b/>
      <sz val="8"/>
      <color theme="1"/>
      <name val="Arial"/>
      <family val="2"/>
    </font>
    <font>
      <i/>
      <sz val="8"/>
      <name val="Arial"/>
      <family val="2"/>
    </font>
  </fonts>
  <fills count="7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43"/>
      </patternFill>
    </fill>
    <fill>
      <patternFill patternType="solid">
        <fgColor indexed="40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1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22">
    <xf numFmtId="0" fontId="0" fillId="0" borderId="0"/>
    <xf numFmtId="0" fontId="2" fillId="0" borderId="0"/>
    <xf numFmtId="0" fontId="1" fillId="0" borderId="0"/>
    <xf numFmtId="0" fontId="1" fillId="0" borderId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6" fillId="7" borderId="0" applyNumberFormat="0" applyBorder="0" applyAlignment="0" applyProtection="0"/>
    <xf numFmtId="0" fontId="12" fillId="7" borderId="4" applyNumberFormat="0" applyAlignment="0" applyProtection="0"/>
    <xf numFmtId="0" fontId="27" fillId="4" borderId="14" applyNumberFormat="0" applyAlignment="0" applyProtection="0"/>
    <xf numFmtId="0" fontId="8" fillId="4" borderId="4" applyNumberFormat="0" applyAlignment="0" applyProtection="0"/>
    <xf numFmtId="0" fontId="10" fillId="0" borderId="6" applyNumberFormat="0" applyFill="0" applyAlignment="0" applyProtection="0"/>
    <xf numFmtId="0" fontId="9" fillId="5" borderId="5" applyNumberFormat="0" applyAlignment="0" applyProtection="0"/>
    <xf numFmtId="0" fontId="28" fillId="0" borderId="0" applyNumberFormat="0" applyFill="0" applyBorder="0" applyAlignment="0" applyProtection="0"/>
    <xf numFmtId="0" fontId="1" fillId="8" borderId="10" applyNumberFormat="0" applyFont="0" applyAlignment="0" applyProtection="0"/>
    <xf numFmtId="0" fontId="26" fillId="0" borderId="13" applyNumberFormat="0" applyFill="0" applyAlignment="0" applyProtection="0"/>
    <xf numFmtId="4" fontId="18" fillId="10" borderId="11" applyNumberFormat="0" applyProtection="0">
      <alignment vertical="center"/>
    </xf>
    <xf numFmtId="4" fontId="19" fillId="10" borderId="11" applyNumberFormat="0" applyProtection="0">
      <alignment vertical="center"/>
    </xf>
    <xf numFmtId="4" fontId="18" fillId="10" borderId="11" applyNumberFormat="0" applyProtection="0">
      <alignment horizontal="left" vertical="center" indent="1"/>
    </xf>
    <xf numFmtId="0" fontId="18" fillId="10" borderId="11" applyNumberFormat="0" applyProtection="0">
      <alignment horizontal="left" vertical="top" indent="1"/>
    </xf>
    <xf numFmtId="4" fontId="18" fillId="11" borderId="0" applyNumberFormat="0" applyProtection="0">
      <alignment horizontal="left" vertical="center" indent="1"/>
    </xf>
    <xf numFmtId="4" fontId="20" fillId="12" borderId="11" applyNumberFormat="0" applyProtection="0">
      <alignment horizontal="right" vertical="center"/>
    </xf>
    <xf numFmtId="4" fontId="20" fillId="13" borderId="11" applyNumberFormat="0" applyProtection="0">
      <alignment horizontal="right" vertical="center"/>
    </xf>
    <xf numFmtId="4" fontId="20" fillId="14" borderId="11" applyNumberFormat="0" applyProtection="0">
      <alignment horizontal="right" vertical="center"/>
    </xf>
    <xf numFmtId="4" fontId="20" fillId="15" borderId="11" applyNumberFormat="0" applyProtection="0">
      <alignment horizontal="right" vertical="center"/>
    </xf>
    <xf numFmtId="4" fontId="20" fillId="16" borderId="11" applyNumberFormat="0" applyProtection="0">
      <alignment horizontal="right" vertical="center"/>
    </xf>
    <xf numFmtId="4" fontId="20" fillId="17" borderId="11" applyNumberFormat="0" applyProtection="0">
      <alignment horizontal="right" vertical="center"/>
    </xf>
    <xf numFmtId="4" fontId="20" fillId="18" borderId="11" applyNumberFormat="0" applyProtection="0">
      <alignment horizontal="right" vertical="center"/>
    </xf>
    <xf numFmtId="4" fontId="20" fillId="19" borderId="11" applyNumberFormat="0" applyProtection="0">
      <alignment horizontal="right" vertical="center"/>
    </xf>
    <xf numFmtId="4" fontId="20" fillId="20" borderId="11" applyNumberFormat="0" applyProtection="0">
      <alignment horizontal="right" vertical="center"/>
    </xf>
    <xf numFmtId="4" fontId="18" fillId="21" borderId="12" applyNumberFormat="0" applyProtection="0">
      <alignment horizontal="left" vertical="center" indent="1"/>
    </xf>
    <xf numFmtId="4" fontId="20" fillId="22" borderId="0" applyNumberFormat="0" applyProtection="0">
      <alignment horizontal="left" vertical="center" indent="1"/>
    </xf>
    <xf numFmtId="4" fontId="21" fillId="23" borderId="0" applyNumberFormat="0" applyProtection="0">
      <alignment horizontal="left" vertical="center" indent="1"/>
    </xf>
    <xf numFmtId="4" fontId="20" fillId="11" borderId="11" applyNumberFormat="0" applyProtection="0">
      <alignment horizontal="right" vertical="center"/>
    </xf>
    <xf numFmtId="4" fontId="20" fillId="22" borderId="0" applyNumberFormat="0" applyProtection="0">
      <alignment horizontal="left" vertical="center" indent="1"/>
    </xf>
    <xf numFmtId="4" fontId="20" fillId="11" borderId="0" applyNumberFormat="0" applyProtection="0">
      <alignment horizontal="left" vertical="center" indent="1"/>
    </xf>
    <xf numFmtId="0" fontId="1" fillId="23" borderId="11" applyNumberFormat="0" applyProtection="0">
      <alignment horizontal="left" vertical="center" indent="1"/>
    </xf>
    <xf numFmtId="0" fontId="1" fillId="23" borderId="11" applyNumberFormat="0" applyProtection="0">
      <alignment horizontal="left" vertical="top" indent="1"/>
    </xf>
    <xf numFmtId="0" fontId="1" fillId="11" borderId="11" applyNumberFormat="0" applyProtection="0">
      <alignment horizontal="left" vertical="center" indent="1"/>
    </xf>
    <xf numFmtId="0" fontId="1" fillId="11" borderId="11" applyNumberFormat="0" applyProtection="0">
      <alignment horizontal="left" vertical="top" indent="1"/>
    </xf>
    <xf numFmtId="0" fontId="1" fillId="24" borderId="11" applyNumberFormat="0" applyProtection="0">
      <alignment horizontal="left" vertical="center" indent="1"/>
    </xf>
    <xf numFmtId="0" fontId="1" fillId="24" borderId="11" applyNumberFormat="0" applyProtection="0">
      <alignment horizontal="left" vertical="top" indent="1"/>
    </xf>
    <xf numFmtId="0" fontId="1" fillId="22" borderId="11" applyNumberFormat="0" applyProtection="0">
      <alignment horizontal="left" vertical="center" indent="1"/>
    </xf>
    <xf numFmtId="0" fontId="1" fillId="22" borderId="11" applyNumberFormat="0" applyProtection="0">
      <alignment horizontal="left" vertical="top" indent="1"/>
    </xf>
    <xf numFmtId="0" fontId="1" fillId="25" borderId="3" applyNumberFormat="0">
      <protection locked="0"/>
    </xf>
    <xf numFmtId="4" fontId="20" fillId="26" borderId="11" applyNumberFormat="0" applyProtection="0">
      <alignment vertical="center"/>
    </xf>
    <xf numFmtId="4" fontId="22" fillId="26" borderId="11" applyNumberFormat="0" applyProtection="0">
      <alignment vertical="center"/>
    </xf>
    <xf numFmtId="4" fontId="20" fillId="26" borderId="11" applyNumberFormat="0" applyProtection="0">
      <alignment horizontal="left" vertical="center" indent="1"/>
    </xf>
    <xf numFmtId="0" fontId="20" fillId="26" borderId="11" applyNumberFormat="0" applyProtection="0">
      <alignment horizontal="left" vertical="top" indent="1"/>
    </xf>
    <xf numFmtId="4" fontId="20" fillId="22" borderId="11" applyNumberFormat="0" applyProtection="0">
      <alignment horizontal="right" vertical="center"/>
    </xf>
    <xf numFmtId="4" fontId="22" fillId="22" borderId="11" applyNumberFormat="0" applyProtection="0">
      <alignment horizontal="right" vertical="center"/>
    </xf>
    <xf numFmtId="4" fontId="20" fillId="11" borderId="11" applyNumberFormat="0" applyProtection="0">
      <alignment horizontal="left" vertical="center" indent="1"/>
    </xf>
    <xf numFmtId="0" fontId="20" fillId="11" borderId="11" applyNumberFormat="0" applyProtection="0">
      <alignment horizontal="left" vertical="top" indent="1"/>
    </xf>
    <xf numFmtId="4" fontId="23" fillId="27" borderId="0" applyNumberFormat="0" applyProtection="0">
      <alignment horizontal="left" vertical="center" indent="1"/>
    </xf>
    <xf numFmtId="4" fontId="24" fillId="22" borderId="11" applyNumberFormat="0" applyProtection="0">
      <alignment horizontal="right" vertical="center"/>
    </xf>
    <xf numFmtId="0" fontId="25" fillId="0" borderId="0" applyNumberFormat="0" applyFill="0" applyBorder="0" applyAlignment="0" applyProtection="0"/>
    <xf numFmtId="0" fontId="12" fillId="7" borderId="15" applyNumberFormat="0" applyAlignment="0" applyProtection="0"/>
    <xf numFmtId="0" fontId="8" fillId="4" borderId="15" applyNumberFormat="0" applyAlignment="0" applyProtection="0"/>
    <xf numFmtId="0" fontId="1" fillId="8" borderId="16" applyNumberFormat="0" applyFont="0" applyAlignment="0" applyProtection="0"/>
    <xf numFmtId="4" fontId="18" fillId="10" borderId="17" applyNumberFormat="0" applyProtection="0">
      <alignment vertical="center"/>
    </xf>
    <xf numFmtId="4" fontId="19" fillId="10" borderId="17" applyNumberFormat="0" applyProtection="0">
      <alignment vertical="center"/>
    </xf>
    <xf numFmtId="4" fontId="18" fillId="10" borderId="17" applyNumberFormat="0" applyProtection="0">
      <alignment horizontal="left" vertical="center" indent="1"/>
    </xf>
    <xf numFmtId="0" fontId="18" fillId="10" borderId="17" applyNumberFormat="0" applyProtection="0">
      <alignment horizontal="left" vertical="top" indent="1"/>
    </xf>
    <xf numFmtId="4" fontId="20" fillId="12" borderId="17" applyNumberFormat="0" applyProtection="0">
      <alignment horizontal="right" vertical="center"/>
    </xf>
    <xf numFmtId="4" fontId="20" fillId="13" borderId="17" applyNumberFormat="0" applyProtection="0">
      <alignment horizontal="right" vertical="center"/>
    </xf>
    <xf numFmtId="4" fontId="20" fillId="14" borderId="17" applyNumberFormat="0" applyProtection="0">
      <alignment horizontal="right" vertical="center"/>
    </xf>
    <xf numFmtId="4" fontId="20" fillId="15" borderId="17" applyNumberFormat="0" applyProtection="0">
      <alignment horizontal="right" vertical="center"/>
    </xf>
    <xf numFmtId="4" fontId="20" fillId="16" borderId="17" applyNumberFormat="0" applyProtection="0">
      <alignment horizontal="right" vertical="center"/>
    </xf>
    <xf numFmtId="4" fontId="20" fillId="17" borderId="17" applyNumberFormat="0" applyProtection="0">
      <alignment horizontal="right" vertical="center"/>
    </xf>
    <xf numFmtId="4" fontId="20" fillId="18" borderId="17" applyNumberFormat="0" applyProtection="0">
      <alignment horizontal="right" vertical="center"/>
    </xf>
    <xf numFmtId="4" fontId="20" fillId="19" borderId="17" applyNumberFormat="0" applyProtection="0">
      <alignment horizontal="right" vertical="center"/>
    </xf>
    <xf numFmtId="4" fontId="20" fillId="20" borderId="17" applyNumberFormat="0" applyProtection="0">
      <alignment horizontal="right" vertical="center"/>
    </xf>
    <xf numFmtId="4" fontId="20" fillId="11" borderId="17" applyNumberFormat="0" applyProtection="0">
      <alignment horizontal="right" vertical="center"/>
    </xf>
    <xf numFmtId="0" fontId="1" fillId="23" borderId="17" applyNumberFormat="0" applyProtection="0">
      <alignment horizontal="left" vertical="center" indent="1"/>
    </xf>
    <xf numFmtId="0" fontId="1" fillId="23" borderId="17" applyNumberFormat="0" applyProtection="0">
      <alignment horizontal="left" vertical="top" indent="1"/>
    </xf>
    <xf numFmtId="0" fontId="1" fillId="11" borderId="17" applyNumberFormat="0" applyProtection="0">
      <alignment horizontal="left" vertical="center" indent="1"/>
    </xf>
    <xf numFmtId="0" fontId="1" fillId="11" borderId="17" applyNumberFormat="0" applyProtection="0">
      <alignment horizontal="left" vertical="top" indent="1"/>
    </xf>
    <xf numFmtId="0" fontId="1" fillId="24" borderId="17" applyNumberFormat="0" applyProtection="0">
      <alignment horizontal="left" vertical="center" indent="1"/>
    </xf>
    <xf numFmtId="0" fontId="1" fillId="24" borderId="17" applyNumberFormat="0" applyProtection="0">
      <alignment horizontal="left" vertical="top" indent="1"/>
    </xf>
    <xf numFmtId="0" fontId="1" fillId="22" borderId="17" applyNumberFormat="0" applyProtection="0">
      <alignment horizontal="left" vertical="center" indent="1"/>
    </xf>
    <xf numFmtId="0" fontId="1" fillId="22" borderId="17" applyNumberFormat="0" applyProtection="0">
      <alignment horizontal="left" vertical="top" indent="1"/>
    </xf>
    <xf numFmtId="0" fontId="1" fillId="25" borderId="18" applyNumberFormat="0">
      <protection locked="0"/>
    </xf>
    <xf numFmtId="4" fontId="20" fillId="26" borderId="17" applyNumberFormat="0" applyProtection="0">
      <alignment vertical="center"/>
    </xf>
    <xf numFmtId="4" fontId="22" fillId="26" borderId="17" applyNumberFormat="0" applyProtection="0">
      <alignment vertical="center"/>
    </xf>
    <xf numFmtId="4" fontId="20" fillId="26" borderId="17" applyNumberFormat="0" applyProtection="0">
      <alignment horizontal="left" vertical="center" indent="1"/>
    </xf>
    <xf numFmtId="0" fontId="20" fillId="26" borderId="17" applyNumberFormat="0" applyProtection="0">
      <alignment horizontal="left" vertical="top" indent="1"/>
    </xf>
    <xf numFmtId="4" fontId="20" fillId="22" borderId="17" applyNumberFormat="0" applyProtection="0">
      <alignment horizontal="right" vertical="center"/>
    </xf>
    <xf numFmtId="4" fontId="22" fillId="22" borderId="17" applyNumberFormat="0" applyProtection="0">
      <alignment horizontal="right" vertical="center"/>
    </xf>
    <xf numFmtId="4" fontId="20" fillId="11" borderId="17" applyNumberFormat="0" applyProtection="0">
      <alignment horizontal="left" vertical="center" indent="1"/>
    </xf>
    <xf numFmtId="0" fontId="20" fillId="11" borderId="17" applyNumberFormat="0" applyProtection="0">
      <alignment horizontal="left" vertical="top" indent="1"/>
    </xf>
    <xf numFmtId="4" fontId="24" fillId="22" borderId="17" applyNumberFormat="0" applyProtection="0">
      <alignment horizontal="right" vertical="center"/>
    </xf>
    <xf numFmtId="4" fontId="20" fillId="30" borderId="14" applyNumberFormat="0" applyProtection="0">
      <alignment vertical="center"/>
    </xf>
    <xf numFmtId="4" fontId="22" fillId="30" borderId="14" applyNumberFormat="0" applyProtection="0">
      <alignment vertical="center"/>
    </xf>
    <xf numFmtId="4" fontId="20" fillId="30" borderId="14" applyNumberFormat="0" applyProtection="0">
      <alignment horizontal="left" vertical="center" indent="1"/>
    </xf>
    <xf numFmtId="4" fontId="20" fillId="30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4" fontId="20" fillId="32" borderId="14" applyNumberFormat="0" applyProtection="0">
      <alignment horizontal="right" vertical="center"/>
    </xf>
    <xf numFmtId="4" fontId="20" fillId="33" borderId="14" applyNumberFormat="0" applyProtection="0">
      <alignment horizontal="right" vertical="center"/>
    </xf>
    <xf numFmtId="4" fontId="20" fillId="34" borderId="14" applyNumberFormat="0" applyProtection="0">
      <alignment horizontal="right" vertical="center"/>
    </xf>
    <xf numFmtId="4" fontId="20" fillId="35" borderId="14" applyNumberFormat="0" applyProtection="0">
      <alignment horizontal="right" vertical="center"/>
    </xf>
    <xf numFmtId="4" fontId="20" fillId="36" borderId="14" applyNumberFormat="0" applyProtection="0">
      <alignment horizontal="right" vertical="center"/>
    </xf>
    <xf numFmtId="4" fontId="20" fillId="37" borderId="14" applyNumberFormat="0" applyProtection="0">
      <alignment horizontal="right" vertical="center"/>
    </xf>
    <xf numFmtId="4" fontId="20" fillId="38" borderId="14" applyNumberFormat="0" applyProtection="0">
      <alignment horizontal="right" vertical="center"/>
    </xf>
    <xf numFmtId="4" fontId="20" fillId="39" borderId="14" applyNumberFormat="0" applyProtection="0">
      <alignment horizontal="right" vertical="center"/>
    </xf>
    <xf numFmtId="4" fontId="20" fillId="40" borderId="14" applyNumberFormat="0" applyProtection="0">
      <alignment horizontal="right" vertical="center"/>
    </xf>
    <xf numFmtId="4" fontId="18" fillId="41" borderId="14" applyNumberFormat="0" applyProtection="0">
      <alignment horizontal="left" vertical="center" indent="1"/>
    </xf>
    <xf numFmtId="4" fontId="20" fillId="42" borderId="23" applyNumberFormat="0" applyProtection="0">
      <alignment horizontal="left" vertical="center" indent="1"/>
    </xf>
    <xf numFmtId="4" fontId="21" fillId="43" borderId="0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4" fontId="20" fillId="42" borderId="14" applyNumberFormat="0" applyProtection="0">
      <alignment horizontal="left" vertical="center" indent="1"/>
    </xf>
    <xf numFmtId="4" fontId="20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0" borderId="0"/>
    <xf numFmtId="4" fontId="20" fillId="46" borderId="14" applyNumberFormat="0" applyProtection="0">
      <alignment vertical="center"/>
    </xf>
    <xf numFmtId="4" fontId="22" fillId="46" borderId="14" applyNumberFormat="0" applyProtection="0">
      <alignment vertical="center"/>
    </xf>
    <xf numFmtId="4" fontId="20" fillId="46" borderId="14" applyNumberFormat="0" applyProtection="0">
      <alignment horizontal="left" vertical="center" indent="1"/>
    </xf>
    <xf numFmtId="4" fontId="20" fillId="46" borderId="14" applyNumberFormat="0" applyProtection="0">
      <alignment horizontal="left" vertical="center" indent="1"/>
    </xf>
    <xf numFmtId="4" fontId="20" fillId="42" borderId="14" applyNumberFormat="0" applyProtection="0">
      <alignment horizontal="right" vertical="center"/>
    </xf>
    <xf numFmtId="4" fontId="22" fillId="42" borderId="14" applyNumberFormat="0" applyProtection="0">
      <alignment horizontal="right" vertical="center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30" fillId="0" borderId="0"/>
    <xf numFmtId="4" fontId="24" fillId="42" borderId="14" applyNumberFormat="0" applyProtection="0">
      <alignment horizontal="right" vertical="center"/>
    </xf>
    <xf numFmtId="0" fontId="32" fillId="0" borderId="0"/>
    <xf numFmtId="9" fontId="1" fillId="0" borderId="0" applyFont="0" applyFill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6" borderId="0" applyNumberFormat="0" applyBorder="0" applyAlignment="0" applyProtection="0"/>
    <xf numFmtId="0" fontId="2" fillId="76" borderId="0" applyNumberFormat="0" applyBorder="0" applyAlignment="0" applyProtection="0"/>
    <xf numFmtId="0" fontId="2" fillId="76" borderId="0" applyNumberFormat="0" applyBorder="0" applyAlignment="0" applyProtection="0"/>
    <xf numFmtId="0" fontId="33" fillId="57" borderId="0" applyNumberFormat="0" applyBorder="0" applyAlignment="0" applyProtection="0"/>
    <xf numFmtId="0" fontId="33" fillId="61" borderId="0" applyNumberFormat="0" applyBorder="0" applyAlignment="0" applyProtection="0"/>
    <xf numFmtId="0" fontId="33" fillId="65" borderId="0" applyNumberFormat="0" applyBorder="0" applyAlignment="0" applyProtection="0"/>
    <xf numFmtId="0" fontId="33" fillId="69" borderId="0" applyNumberFormat="0" applyBorder="0" applyAlignment="0" applyProtection="0"/>
    <xf numFmtId="0" fontId="33" fillId="73" borderId="0" applyNumberFormat="0" applyBorder="0" applyAlignment="0" applyProtection="0"/>
    <xf numFmtId="0" fontId="33" fillId="77" borderId="0" applyNumberFormat="0" applyBorder="0" applyAlignment="0" applyProtection="0"/>
    <xf numFmtId="0" fontId="33" fillId="54" borderId="0" applyNumberFormat="0" applyBorder="0" applyAlignment="0" applyProtection="0"/>
    <xf numFmtId="0" fontId="33" fillId="58" borderId="0" applyNumberFormat="0" applyBorder="0" applyAlignment="0" applyProtection="0"/>
    <xf numFmtId="0" fontId="33" fillId="62" borderId="0" applyNumberFormat="0" applyBorder="0" applyAlignment="0" applyProtection="0"/>
    <xf numFmtId="0" fontId="33" fillId="66" borderId="0" applyNumberFormat="0" applyBorder="0" applyAlignment="0" applyProtection="0"/>
    <xf numFmtId="0" fontId="33" fillId="70" borderId="0" applyNumberFormat="0" applyBorder="0" applyAlignment="0" applyProtection="0"/>
    <xf numFmtId="0" fontId="33" fillId="74" borderId="0" applyNumberFormat="0" applyBorder="0" applyAlignment="0" applyProtection="0"/>
    <xf numFmtId="0" fontId="34" fillId="51" borderId="27" applyNumberFormat="0" applyAlignment="0" applyProtection="0"/>
    <xf numFmtId="0" fontId="35" fillId="52" borderId="30" applyNumberFormat="0" applyAlignment="0" applyProtection="0"/>
    <xf numFmtId="0" fontId="36" fillId="0" borderId="29" applyNumberFormat="0" applyFill="0" applyAlignment="0" applyProtection="0"/>
    <xf numFmtId="0" fontId="37" fillId="47" borderId="0" applyNumberFormat="0" applyBorder="0" applyAlignment="0" applyProtection="0"/>
    <xf numFmtId="0" fontId="38" fillId="50" borderId="27" applyNumberFormat="0" applyAlignment="0" applyProtection="0"/>
    <xf numFmtId="164" fontId="32" fillId="0" borderId="0" applyFont="0" applyFill="0" applyBorder="0" applyAlignment="0" applyProtection="0"/>
    <xf numFmtId="164" fontId="32" fillId="0" borderId="0" applyFont="0" applyFill="0" applyBorder="0" applyAlignment="0" applyProtection="0"/>
    <xf numFmtId="0" fontId="39" fillId="0" borderId="24" applyNumberFormat="0" applyFill="0" applyAlignment="0" applyProtection="0"/>
    <xf numFmtId="0" fontId="40" fillId="0" borderId="25" applyNumberFormat="0" applyFill="0" applyAlignment="0" applyProtection="0"/>
    <xf numFmtId="0" fontId="41" fillId="0" borderId="26" applyNumberFormat="0" applyFill="0" applyAlignment="0" applyProtection="0"/>
    <xf numFmtId="0" fontId="41" fillId="0" borderId="0" applyNumberFormat="0" applyFill="0" applyBorder="0" applyAlignment="0" applyProtection="0"/>
    <xf numFmtId="0" fontId="42" fillId="49" borderId="0" applyNumberFormat="0" applyBorder="0" applyAlignment="0" applyProtection="0"/>
    <xf numFmtId="0" fontId="2" fillId="53" borderId="31" applyNumberFormat="0" applyFont="0" applyAlignment="0" applyProtection="0"/>
    <xf numFmtId="0" fontId="2" fillId="53" borderId="31" applyNumberFormat="0" applyFont="0" applyAlignment="0" applyProtection="0"/>
    <xf numFmtId="0" fontId="2" fillId="53" borderId="31" applyNumberFormat="0" applyFont="0" applyAlignment="0" applyProtection="0"/>
    <xf numFmtId="0" fontId="43" fillId="48" borderId="0" applyNumberFormat="0" applyBorder="0" applyAlignment="0" applyProtection="0"/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4" fontId="20" fillId="30" borderId="14" applyNumberFormat="0" applyProtection="0">
      <alignment vertical="center"/>
    </xf>
    <xf numFmtId="4" fontId="20" fillId="30" borderId="14" applyNumberFormat="0" applyProtection="0">
      <alignment vertical="center"/>
    </xf>
    <xf numFmtId="4" fontId="20" fillId="30" borderId="14" applyNumberFormat="0" applyProtection="0">
      <alignment vertical="center"/>
    </xf>
    <xf numFmtId="4" fontId="20" fillId="30" borderId="14" applyNumberFormat="0" applyProtection="0">
      <alignment vertical="center"/>
    </xf>
    <xf numFmtId="4" fontId="22" fillId="30" borderId="14" applyNumberFormat="0" applyProtection="0">
      <alignment vertical="center"/>
    </xf>
    <xf numFmtId="4" fontId="22" fillId="30" borderId="14" applyNumberFormat="0" applyProtection="0">
      <alignment vertical="center"/>
    </xf>
    <xf numFmtId="4" fontId="22" fillId="30" borderId="14" applyNumberFormat="0" applyProtection="0">
      <alignment vertical="center"/>
    </xf>
    <xf numFmtId="4" fontId="22" fillId="30" borderId="14" applyNumberFormat="0" applyProtection="0">
      <alignment vertical="center"/>
    </xf>
    <xf numFmtId="4" fontId="20" fillId="30" borderId="14" applyNumberFormat="0" applyProtection="0">
      <alignment horizontal="left" vertical="center" indent="1"/>
    </xf>
    <xf numFmtId="4" fontId="20" fillId="30" borderId="14" applyNumberFormat="0" applyProtection="0">
      <alignment horizontal="left" vertical="center" indent="1"/>
    </xf>
    <xf numFmtId="4" fontId="20" fillId="30" borderId="14" applyNumberFormat="0" applyProtection="0">
      <alignment horizontal="left" vertical="center" indent="1"/>
    </xf>
    <xf numFmtId="4" fontId="20" fillId="30" borderId="14" applyNumberFormat="0" applyProtection="0">
      <alignment horizontal="left" vertical="center" indent="1"/>
    </xf>
    <xf numFmtId="4" fontId="20" fillId="30" borderId="14" applyNumberFormat="0" applyProtection="0">
      <alignment horizontal="left" vertical="center" indent="1"/>
    </xf>
    <xf numFmtId="4" fontId="20" fillId="30" borderId="14" applyNumberFormat="0" applyProtection="0">
      <alignment horizontal="left" vertical="center" indent="1"/>
    </xf>
    <xf numFmtId="4" fontId="20" fillId="30" borderId="14" applyNumberFormat="0" applyProtection="0">
      <alignment horizontal="left" vertical="center" indent="1"/>
    </xf>
    <xf numFmtId="4" fontId="20" fillId="30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4" fontId="20" fillId="32" borderId="14" applyNumberFormat="0" applyProtection="0">
      <alignment horizontal="right" vertical="center"/>
    </xf>
    <xf numFmtId="4" fontId="20" fillId="32" borderId="14" applyNumberFormat="0" applyProtection="0">
      <alignment horizontal="right" vertical="center"/>
    </xf>
    <xf numFmtId="4" fontId="20" fillId="32" borderId="14" applyNumberFormat="0" applyProtection="0">
      <alignment horizontal="right" vertical="center"/>
    </xf>
    <xf numFmtId="4" fontId="20" fillId="32" borderId="14" applyNumberFormat="0" applyProtection="0">
      <alignment horizontal="right" vertical="center"/>
    </xf>
    <xf numFmtId="4" fontId="20" fillId="33" borderId="14" applyNumberFormat="0" applyProtection="0">
      <alignment horizontal="right" vertical="center"/>
    </xf>
    <xf numFmtId="4" fontId="20" fillId="33" borderId="14" applyNumberFormat="0" applyProtection="0">
      <alignment horizontal="right" vertical="center"/>
    </xf>
    <xf numFmtId="4" fontId="20" fillId="33" borderId="14" applyNumberFormat="0" applyProtection="0">
      <alignment horizontal="right" vertical="center"/>
    </xf>
    <xf numFmtId="4" fontId="20" fillId="33" borderId="14" applyNumberFormat="0" applyProtection="0">
      <alignment horizontal="right" vertical="center"/>
    </xf>
    <xf numFmtId="4" fontId="20" fillId="34" borderId="14" applyNumberFormat="0" applyProtection="0">
      <alignment horizontal="right" vertical="center"/>
    </xf>
    <xf numFmtId="4" fontId="20" fillId="34" borderId="14" applyNumberFormat="0" applyProtection="0">
      <alignment horizontal="right" vertical="center"/>
    </xf>
    <xf numFmtId="4" fontId="20" fillId="34" borderId="14" applyNumberFormat="0" applyProtection="0">
      <alignment horizontal="right" vertical="center"/>
    </xf>
    <xf numFmtId="4" fontId="20" fillId="34" borderId="14" applyNumberFormat="0" applyProtection="0">
      <alignment horizontal="right" vertical="center"/>
    </xf>
    <xf numFmtId="4" fontId="20" fillId="35" borderId="14" applyNumberFormat="0" applyProtection="0">
      <alignment horizontal="right" vertical="center"/>
    </xf>
    <xf numFmtId="4" fontId="20" fillId="35" borderId="14" applyNumberFormat="0" applyProtection="0">
      <alignment horizontal="right" vertical="center"/>
    </xf>
    <xf numFmtId="4" fontId="20" fillId="35" borderId="14" applyNumberFormat="0" applyProtection="0">
      <alignment horizontal="right" vertical="center"/>
    </xf>
    <xf numFmtId="4" fontId="20" fillId="35" borderId="14" applyNumberFormat="0" applyProtection="0">
      <alignment horizontal="right" vertical="center"/>
    </xf>
    <xf numFmtId="4" fontId="20" fillId="36" borderId="14" applyNumberFormat="0" applyProtection="0">
      <alignment horizontal="right" vertical="center"/>
    </xf>
    <xf numFmtId="4" fontId="20" fillId="36" borderId="14" applyNumberFormat="0" applyProtection="0">
      <alignment horizontal="right" vertical="center"/>
    </xf>
    <xf numFmtId="4" fontId="20" fillId="36" borderId="14" applyNumberFormat="0" applyProtection="0">
      <alignment horizontal="right" vertical="center"/>
    </xf>
    <xf numFmtId="4" fontId="20" fillId="36" borderId="14" applyNumberFormat="0" applyProtection="0">
      <alignment horizontal="right" vertical="center"/>
    </xf>
    <xf numFmtId="4" fontId="20" fillId="37" borderId="14" applyNumberFormat="0" applyProtection="0">
      <alignment horizontal="right" vertical="center"/>
    </xf>
    <xf numFmtId="4" fontId="20" fillId="37" borderId="14" applyNumberFormat="0" applyProtection="0">
      <alignment horizontal="right" vertical="center"/>
    </xf>
    <xf numFmtId="4" fontId="20" fillId="37" borderId="14" applyNumberFormat="0" applyProtection="0">
      <alignment horizontal="right" vertical="center"/>
    </xf>
    <xf numFmtId="4" fontId="20" fillId="37" borderId="14" applyNumberFormat="0" applyProtection="0">
      <alignment horizontal="right" vertical="center"/>
    </xf>
    <xf numFmtId="4" fontId="20" fillId="38" borderId="14" applyNumberFormat="0" applyProtection="0">
      <alignment horizontal="right" vertical="center"/>
    </xf>
    <xf numFmtId="4" fontId="20" fillId="38" borderId="14" applyNumberFormat="0" applyProtection="0">
      <alignment horizontal="right" vertical="center"/>
    </xf>
    <xf numFmtId="4" fontId="20" fillId="38" borderId="14" applyNumberFormat="0" applyProtection="0">
      <alignment horizontal="right" vertical="center"/>
    </xf>
    <xf numFmtId="4" fontId="20" fillId="38" borderId="14" applyNumberFormat="0" applyProtection="0">
      <alignment horizontal="right" vertical="center"/>
    </xf>
    <xf numFmtId="4" fontId="20" fillId="39" borderId="14" applyNumberFormat="0" applyProtection="0">
      <alignment horizontal="right" vertical="center"/>
    </xf>
    <xf numFmtId="4" fontId="20" fillId="39" borderId="14" applyNumberFormat="0" applyProtection="0">
      <alignment horizontal="right" vertical="center"/>
    </xf>
    <xf numFmtId="4" fontId="20" fillId="39" borderId="14" applyNumberFormat="0" applyProtection="0">
      <alignment horizontal="right" vertical="center"/>
    </xf>
    <xf numFmtId="4" fontId="20" fillId="39" borderId="14" applyNumberFormat="0" applyProtection="0">
      <alignment horizontal="right" vertical="center"/>
    </xf>
    <xf numFmtId="4" fontId="20" fillId="40" borderId="14" applyNumberFormat="0" applyProtection="0">
      <alignment horizontal="right" vertical="center"/>
    </xf>
    <xf numFmtId="4" fontId="20" fillId="40" borderId="14" applyNumberFormat="0" applyProtection="0">
      <alignment horizontal="right" vertical="center"/>
    </xf>
    <xf numFmtId="4" fontId="20" fillId="40" borderId="14" applyNumberFormat="0" applyProtection="0">
      <alignment horizontal="right" vertical="center"/>
    </xf>
    <xf numFmtId="4" fontId="20" fillId="40" borderId="14" applyNumberFormat="0" applyProtection="0">
      <alignment horizontal="right" vertical="center"/>
    </xf>
    <xf numFmtId="4" fontId="18" fillId="41" borderId="14" applyNumberFormat="0" applyProtection="0">
      <alignment horizontal="left" vertical="center" indent="1"/>
    </xf>
    <xf numFmtId="4" fontId="18" fillId="41" borderId="14" applyNumberFormat="0" applyProtection="0">
      <alignment horizontal="left" vertical="center" indent="1"/>
    </xf>
    <xf numFmtId="4" fontId="18" fillId="41" borderId="14" applyNumberFormat="0" applyProtection="0">
      <alignment horizontal="left" vertical="center" indent="1"/>
    </xf>
    <xf numFmtId="4" fontId="18" fillId="4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4" fontId="20" fillId="42" borderId="14" applyNumberFormat="0" applyProtection="0">
      <alignment horizontal="left" vertical="center" indent="1"/>
    </xf>
    <xf numFmtId="4" fontId="20" fillId="42" borderId="14" applyNumberFormat="0" applyProtection="0">
      <alignment horizontal="left" vertical="center" indent="1"/>
    </xf>
    <xf numFmtId="4" fontId="20" fillId="42" borderId="14" applyNumberFormat="0" applyProtection="0">
      <alignment horizontal="left" vertical="center" indent="1"/>
    </xf>
    <xf numFmtId="4" fontId="20" fillId="42" borderId="14" applyNumberFormat="0" applyProtection="0">
      <alignment horizontal="left" vertical="center" indent="1"/>
    </xf>
    <xf numFmtId="4" fontId="20" fillId="42" borderId="14" applyNumberFormat="0" applyProtection="0">
      <alignment horizontal="left" vertical="center" indent="1"/>
    </xf>
    <xf numFmtId="4" fontId="20" fillId="44" borderId="14" applyNumberFormat="0" applyProtection="0">
      <alignment horizontal="left" vertical="center" indent="1"/>
    </xf>
    <xf numFmtId="4" fontId="20" fillId="44" borderId="14" applyNumberFormat="0" applyProtection="0">
      <alignment horizontal="left" vertical="center" indent="1"/>
    </xf>
    <xf numFmtId="4" fontId="20" fillId="44" borderId="14" applyNumberFormat="0" applyProtection="0">
      <alignment horizontal="left" vertical="center" indent="1"/>
    </xf>
    <xf numFmtId="4" fontId="20" fillId="44" borderId="14" applyNumberFormat="0" applyProtection="0">
      <alignment horizontal="left" vertical="center" indent="1"/>
    </xf>
    <xf numFmtId="4" fontId="20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4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45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2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4" fontId="20" fillId="46" borderId="14" applyNumberFormat="0" applyProtection="0">
      <alignment vertical="center"/>
    </xf>
    <xf numFmtId="4" fontId="20" fillId="46" borderId="14" applyNumberFormat="0" applyProtection="0">
      <alignment vertical="center"/>
    </xf>
    <xf numFmtId="4" fontId="20" fillId="46" borderId="14" applyNumberFormat="0" applyProtection="0">
      <alignment vertical="center"/>
    </xf>
    <xf numFmtId="4" fontId="20" fillId="46" borderId="14" applyNumberFormat="0" applyProtection="0">
      <alignment vertical="center"/>
    </xf>
    <xf numFmtId="4" fontId="22" fillId="46" borderId="14" applyNumberFormat="0" applyProtection="0">
      <alignment vertical="center"/>
    </xf>
    <xf numFmtId="4" fontId="22" fillId="46" borderId="14" applyNumberFormat="0" applyProtection="0">
      <alignment vertical="center"/>
    </xf>
    <xf numFmtId="4" fontId="22" fillId="46" borderId="14" applyNumberFormat="0" applyProtection="0">
      <alignment vertical="center"/>
    </xf>
    <xf numFmtId="4" fontId="22" fillId="46" borderId="14" applyNumberFormat="0" applyProtection="0">
      <alignment vertical="center"/>
    </xf>
    <xf numFmtId="4" fontId="20" fillId="46" borderId="14" applyNumberFormat="0" applyProtection="0">
      <alignment horizontal="left" vertical="center" indent="1"/>
    </xf>
    <xf numFmtId="4" fontId="20" fillId="46" borderId="14" applyNumberFormat="0" applyProtection="0">
      <alignment horizontal="left" vertical="center" indent="1"/>
    </xf>
    <xf numFmtId="4" fontId="20" fillId="46" borderId="14" applyNumberFormat="0" applyProtection="0">
      <alignment horizontal="left" vertical="center" indent="1"/>
    </xf>
    <xf numFmtId="4" fontId="20" fillId="46" borderId="14" applyNumberFormat="0" applyProtection="0">
      <alignment horizontal="left" vertical="center" indent="1"/>
    </xf>
    <xf numFmtId="4" fontId="20" fillId="46" borderId="14" applyNumberFormat="0" applyProtection="0">
      <alignment horizontal="left" vertical="center" indent="1"/>
    </xf>
    <xf numFmtId="4" fontId="20" fillId="46" borderId="14" applyNumberFormat="0" applyProtection="0">
      <alignment horizontal="left" vertical="center" indent="1"/>
    </xf>
    <xf numFmtId="4" fontId="20" fillId="46" borderId="14" applyNumberFormat="0" applyProtection="0">
      <alignment horizontal="left" vertical="center" indent="1"/>
    </xf>
    <xf numFmtId="4" fontId="20" fillId="46" borderId="14" applyNumberFormat="0" applyProtection="0">
      <alignment horizontal="left" vertical="center" indent="1"/>
    </xf>
    <xf numFmtId="4" fontId="20" fillId="42" borderId="14" applyNumberFormat="0" applyProtection="0">
      <alignment horizontal="right" vertical="center"/>
    </xf>
    <xf numFmtId="4" fontId="20" fillId="42" borderId="14" applyNumberFormat="0" applyProtection="0">
      <alignment horizontal="right" vertical="center"/>
    </xf>
    <xf numFmtId="4" fontId="20" fillId="42" borderId="14" applyNumberFormat="0" applyProtection="0">
      <alignment horizontal="right" vertical="center"/>
    </xf>
    <xf numFmtId="4" fontId="20" fillId="42" borderId="14" applyNumberFormat="0" applyProtection="0">
      <alignment horizontal="right" vertical="center"/>
    </xf>
    <xf numFmtId="4" fontId="22" fillId="42" borderId="14" applyNumberFormat="0" applyProtection="0">
      <alignment horizontal="right" vertical="center"/>
    </xf>
    <xf numFmtId="4" fontId="22" fillId="42" borderId="14" applyNumberFormat="0" applyProtection="0">
      <alignment horizontal="right" vertical="center"/>
    </xf>
    <xf numFmtId="4" fontId="22" fillId="42" borderId="14" applyNumberFormat="0" applyProtection="0">
      <alignment horizontal="right" vertical="center"/>
    </xf>
    <xf numFmtId="4" fontId="22" fillId="42" borderId="14" applyNumberFormat="0" applyProtection="0">
      <alignment horizontal="right" vertical="center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0" fontId="1" fillId="31" borderId="14" applyNumberFormat="0" applyProtection="0">
      <alignment horizontal="left" vertical="center" indent="1"/>
    </xf>
    <xf numFmtId="4" fontId="24" fillId="42" borderId="14" applyNumberFormat="0" applyProtection="0">
      <alignment horizontal="right" vertical="center"/>
    </xf>
    <xf numFmtId="4" fontId="24" fillId="42" borderId="14" applyNumberFormat="0" applyProtection="0">
      <alignment horizontal="right" vertical="center"/>
    </xf>
    <xf numFmtId="4" fontId="24" fillId="42" borderId="14" applyNumberFormat="0" applyProtection="0">
      <alignment horizontal="right" vertical="center"/>
    </xf>
    <xf numFmtId="4" fontId="24" fillId="42" borderId="14" applyNumberFormat="0" applyProtection="0">
      <alignment horizontal="right"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2" fillId="0" borderId="0"/>
    <xf numFmtId="0" fontId="32" fillId="0" borderId="0"/>
    <xf numFmtId="0" fontId="32" fillId="0" borderId="0"/>
    <xf numFmtId="0" fontId="3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2" fillId="0" borderId="0"/>
    <xf numFmtId="0" fontId="7" fillId="0" borderId="0"/>
    <xf numFmtId="0" fontId="7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32" fillId="0" borderId="0"/>
    <xf numFmtId="0" fontId="32" fillId="0" borderId="0"/>
    <xf numFmtId="0" fontId="2" fillId="0" borderId="0"/>
    <xf numFmtId="0" fontId="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" fillId="0" borderId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 applyNumberFormat="0" applyFill="0" applyBorder="0" applyAlignment="0" applyProtection="0"/>
    <xf numFmtId="0" fontId="3" fillId="0" borderId="32" applyNumberFormat="0" applyFill="0" applyAlignment="0" applyProtection="0"/>
    <xf numFmtId="0" fontId="45" fillId="51" borderId="28" applyNumberFormat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2" fillId="0" borderId="0"/>
    <xf numFmtId="0" fontId="3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 applyNumberFormat="0" applyFill="0" applyBorder="0" applyAlignment="0" applyProtection="0">
      <alignment vertical="top"/>
    </xf>
    <xf numFmtId="0" fontId="20" fillId="0" borderId="0">
      <alignment vertical="top"/>
    </xf>
    <xf numFmtId="0" fontId="20" fillId="0" borderId="0" applyNumberFormat="0" applyFill="0" applyBorder="0" applyAlignment="0" applyProtection="0">
      <alignment vertical="top"/>
    </xf>
    <xf numFmtId="0" fontId="20" fillId="0" borderId="0">
      <alignment vertical="top"/>
    </xf>
    <xf numFmtId="0" fontId="48" fillId="0" borderId="0"/>
    <xf numFmtId="0" fontId="49" fillId="0" borderId="0"/>
    <xf numFmtId="0" fontId="1" fillId="0" borderId="0"/>
    <xf numFmtId="0" fontId="1" fillId="0" borderId="0"/>
    <xf numFmtId="4" fontId="20" fillId="42" borderId="23" applyNumberFormat="0" applyProtection="0">
      <alignment horizontal="left" vertical="center" indent="1"/>
    </xf>
  </cellStyleXfs>
  <cellXfs count="73">
    <xf numFmtId="0" fontId="0" fillId="0" borderId="0" xfId="0"/>
    <xf numFmtId="0" fontId="5" fillId="0" borderId="0" xfId="0" applyFont="1"/>
    <xf numFmtId="0" fontId="1" fillId="0" borderId="0" xfId="0" applyFont="1"/>
    <xf numFmtId="0" fontId="6" fillId="0" borderId="0" xfId="0" applyFont="1" applyAlignment="1" applyProtection="1">
      <alignment horizontal="right"/>
      <protection locked="0"/>
    </xf>
    <xf numFmtId="0" fontId="4" fillId="0" borderId="20" xfId="0" applyFont="1" applyBorder="1" applyAlignment="1" applyProtection="1">
      <alignment horizontal="center"/>
      <protection locked="0"/>
    </xf>
    <xf numFmtId="14" fontId="4" fillId="28" borderId="20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14" fontId="4" fillId="28" borderId="1" xfId="0" applyNumberFormat="1" applyFont="1" applyFill="1" applyBorder="1" applyProtection="1">
      <protection locked="0"/>
    </xf>
    <xf numFmtId="0" fontId="6" fillId="0" borderId="22" xfId="0" applyFont="1" applyBorder="1" applyProtection="1">
      <protection locked="0"/>
    </xf>
    <xf numFmtId="3" fontId="6" fillId="0" borderId="22" xfId="0" applyNumberFormat="1" applyFont="1" applyBorder="1" applyProtection="1"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right"/>
      <protection locked="0"/>
    </xf>
    <xf numFmtId="0" fontId="4" fillId="0" borderId="0" xfId="0" applyFont="1" applyProtection="1">
      <protection locked="0"/>
    </xf>
    <xf numFmtId="3" fontId="4" fillId="0" borderId="0" xfId="0" applyNumberFormat="1" applyFont="1" applyProtection="1">
      <protection locked="0"/>
    </xf>
    <xf numFmtId="0" fontId="4" fillId="3" borderId="33" xfId="0" applyFont="1" applyFill="1" applyBorder="1" applyProtection="1">
      <protection locked="0"/>
    </xf>
    <xf numFmtId="0" fontId="4" fillId="28" borderId="33" xfId="0" applyFont="1" applyFill="1" applyBorder="1" applyProtection="1">
      <protection locked="0"/>
    </xf>
    <xf numFmtId="3" fontId="4" fillId="29" borderId="20" xfId="0" applyNumberFormat="1" applyFont="1" applyFill="1" applyBorder="1" applyAlignment="1" applyProtection="1">
      <alignment horizontal="center" vertical="center" wrapText="1"/>
      <protection locked="0"/>
    </xf>
    <xf numFmtId="3" fontId="4" fillId="29" borderId="21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20" xfId="0" applyNumberFormat="1" applyFont="1" applyBorder="1" applyAlignment="1" applyProtection="1">
      <alignment horizontal="center" vertical="center" wrapText="1"/>
      <protection locked="0"/>
    </xf>
    <xf numFmtId="3" fontId="4" fillId="3" borderId="20" xfId="0" applyNumberFormat="1" applyFont="1" applyFill="1" applyBorder="1" applyAlignment="1">
      <alignment horizontal="center" vertical="top" wrapText="1"/>
    </xf>
    <xf numFmtId="0" fontId="50" fillId="0" borderId="1" xfId="0" applyFont="1" applyBorder="1" applyAlignment="1" applyProtection="1">
      <alignment horizontal="center"/>
      <protection locked="0"/>
    </xf>
    <xf numFmtId="14" fontId="50" fillId="0" borderId="1" xfId="0" applyNumberFormat="1" applyFont="1" applyBorder="1" applyProtection="1">
      <protection locked="0"/>
    </xf>
    <xf numFmtId="14" fontId="4" fillId="3" borderId="1" xfId="0" applyNumberFormat="1" applyFont="1" applyFill="1" applyBorder="1" applyProtection="1">
      <protection locked="0"/>
    </xf>
    <xf numFmtId="3" fontId="52" fillId="0" borderId="1" xfId="0" applyNumberFormat="1" applyFont="1" applyBorder="1" applyAlignment="1">
      <alignment horizontal="center" vertical="center" wrapText="1"/>
    </xf>
    <xf numFmtId="3" fontId="52" fillId="0" borderId="2" xfId="0" applyNumberFormat="1" applyFont="1" applyBorder="1" applyAlignment="1">
      <alignment horizontal="center" vertical="center" wrapText="1"/>
    </xf>
    <xf numFmtId="0" fontId="50" fillId="0" borderId="1" xfId="0" applyFont="1" applyBorder="1" applyProtection="1">
      <protection locked="0"/>
    </xf>
    <xf numFmtId="14" fontId="50" fillId="28" borderId="1" xfId="0" applyNumberFormat="1" applyFont="1" applyFill="1" applyBorder="1" applyProtection="1">
      <protection locked="0"/>
    </xf>
    <xf numFmtId="3" fontId="4" fillId="28" borderId="33" xfId="0" applyNumberFormat="1" applyFont="1" applyFill="1" applyBorder="1" applyAlignment="1" applyProtection="1">
      <alignment horizontal="right" vertical="center"/>
      <protection locked="0"/>
    </xf>
    <xf numFmtId="0" fontId="51" fillId="0" borderId="22" xfId="0" applyFont="1" applyBorder="1" applyProtection="1">
      <protection locked="0"/>
    </xf>
    <xf numFmtId="3" fontId="4" fillId="2" borderId="33" xfId="0" applyNumberFormat="1" applyFont="1" applyFill="1" applyBorder="1" applyProtection="1">
      <protection locked="0"/>
    </xf>
    <xf numFmtId="3" fontId="6" fillId="0" borderId="0" xfId="0" applyNumberFormat="1" applyFont="1" applyProtection="1">
      <protection locked="0"/>
    </xf>
    <xf numFmtId="0" fontId="6" fillId="0" borderId="0" xfId="0" applyFont="1" applyProtection="1">
      <protection locked="0"/>
    </xf>
    <xf numFmtId="3" fontId="5" fillId="0" borderId="0" xfId="0" applyNumberFormat="1" applyFont="1"/>
    <xf numFmtId="0" fontId="4" fillId="0" borderId="19" xfId="0" applyFont="1" applyBorder="1" applyAlignment="1" applyProtection="1">
      <alignment horizontal="left" wrapText="1"/>
      <protection locked="0"/>
    </xf>
    <xf numFmtId="0" fontId="5" fillId="0" borderId="0" xfId="0" applyFont="1" applyAlignment="1">
      <alignment wrapText="1"/>
    </xf>
    <xf numFmtId="0" fontId="4" fillId="78" borderId="0" xfId="0" applyFont="1" applyFill="1" applyAlignment="1" applyProtection="1">
      <alignment horizontal="right"/>
      <protection locked="0"/>
    </xf>
    <xf numFmtId="3" fontId="51" fillId="0" borderId="0" xfId="0" applyNumberFormat="1" applyFont="1" applyProtection="1">
      <protection locked="0"/>
    </xf>
    <xf numFmtId="3" fontId="4" fillId="0" borderId="22" xfId="0" applyNumberFormat="1" applyFont="1" applyBorder="1" applyProtection="1">
      <protection locked="0"/>
    </xf>
    <xf numFmtId="0" fontId="54" fillId="0" borderId="0" xfId="0" applyFont="1"/>
    <xf numFmtId="0" fontId="55" fillId="0" borderId="0" xfId="0" applyFont="1" applyAlignment="1" applyProtection="1">
      <alignment horizontal="right" wrapText="1"/>
      <protection locked="0"/>
    </xf>
    <xf numFmtId="0" fontId="4" fillId="78" borderId="0" xfId="0" applyFont="1" applyFill="1" applyProtection="1">
      <protection locked="0"/>
    </xf>
    <xf numFmtId="0" fontId="6" fillId="0" borderId="0" xfId="0" applyFont="1" applyAlignment="1" applyProtection="1">
      <alignment wrapText="1"/>
      <protection locked="0"/>
    </xf>
    <xf numFmtId="3" fontId="4" fillId="0" borderId="0" xfId="0" applyNumberFormat="1" applyFont="1" applyAlignment="1" applyProtection="1">
      <alignment wrapText="1"/>
      <protection locked="0"/>
    </xf>
    <xf numFmtId="0" fontId="4" fillId="0" borderId="0" xfId="0" applyFont="1" applyAlignment="1" applyProtection="1">
      <alignment wrapText="1"/>
      <protection locked="0"/>
    </xf>
    <xf numFmtId="0" fontId="6" fillId="0" borderId="19" xfId="0" applyFont="1" applyBorder="1" applyAlignment="1" applyProtection="1">
      <alignment wrapText="1"/>
      <protection locked="0"/>
    </xf>
    <xf numFmtId="1" fontId="4" fillId="0" borderId="18" xfId="0" applyNumberFormat="1" applyFont="1" applyBorder="1" applyAlignment="1">
      <alignment horizontal="center" vertical="top" wrapText="1"/>
    </xf>
    <xf numFmtId="0" fontId="4" fillId="0" borderId="18" xfId="0" applyFont="1" applyBorder="1" applyAlignment="1" applyProtection="1">
      <alignment horizontal="center"/>
      <protection locked="0"/>
    </xf>
    <xf numFmtId="0" fontId="4" fillId="28" borderId="18" xfId="0" applyFont="1" applyFill="1" applyBorder="1" applyProtection="1">
      <protection locked="0"/>
    </xf>
    <xf numFmtId="0" fontId="29" fillId="2" borderId="18" xfId="0" applyFont="1" applyFill="1" applyBorder="1" applyAlignment="1" applyProtection="1">
      <alignment horizontal="left"/>
      <protection locked="0"/>
    </xf>
    <xf numFmtId="0" fontId="53" fillId="2" borderId="18" xfId="0" applyFont="1" applyFill="1" applyBorder="1" applyAlignment="1" applyProtection="1">
      <alignment horizontal="left"/>
      <protection locked="0"/>
    </xf>
    <xf numFmtId="3" fontId="50" fillId="2" borderId="18" xfId="0" applyNumberFormat="1" applyFont="1" applyFill="1" applyBorder="1" applyProtection="1">
      <protection locked="0"/>
    </xf>
    <xf numFmtId="3" fontId="4" fillId="2" borderId="18" xfId="0" applyNumberFormat="1" applyFont="1" applyFill="1" applyBorder="1" applyProtection="1">
      <protection locked="0"/>
    </xf>
    <xf numFmtId="3" fontId="51" fillId="2" borderId="18" xfId="0" applyNumberFormat="1" applyFont="1" applyFill="1" applyBorder="1" applyProtection="1">
      <protection locked="0"/>
    </xf>
    <xf numFmtId="0" fontId="6" fillId="0" borderId="18" xfId="0" applyFont="1" applyBorder="1" applyAlignment="1" applyProtection="1">
      <alignment horizontal="right"/>
      <protection locked="0"/>
    </xf>
    <xf numFmtId="0" fontId="51" fillId="0" borderId="18" xfId="0" applyFont="1" applyBorder="1" applyAlignment="1" applyProtection="1">
      <alignment horizontal="right"/>
      <protection locked="0"/>
    </xf>
    <xf numFmtId="3" fontId="51" fillId="0" borderId="18" xfId="0" applyNumberFormat="1" applyFont="1" applyBorder="1" applyAlignment="1" applyProtection="1">
      <alignment horizontal="right" vertical="center"/>
      <protection locked="0"/>
    </xf>
    <xf numFmtId="3" fontId="4" fillId="3" borderId="18" xfId="0" applyNumberFormat="1" applyFont="1" applyFill="1" applyBorder="1" applyProtection="1">
      <protection locked="0"/>
    </xf>
    <xf numFmtId="3" fontId="51" fillId="0" borderId="18" xfId="0" applyNumberFormat="1" applyFont="1" applyBorder="1" applyProtection="1">
      <protection locked="0"/>
    </xf>
    <xf numFmtId="3" fontId="4" fillId="28" borderId="18" xfId="0" applyNumberFormat="1" applyFont="1" applyFill="1" applyBorder="1" applyProtection="1">
      <protection locked="0"/>
    </xf>
    <xf numFmtId="3" fontId="6" fillId="0" borderId="18" xfId="0" applyNumberFormat="1" applyFont="1" applyBorder="1" applyProtection="1">
      <protection locked="0"/>
    </xf>
    <xf numFmtId="3" fontId="50" fillId="28" borderId="18" xfId="0" applyNumberFormat="1" applyFont="1" applyFill="1" applyBorder="1" applyProtection="1">
      <protection locked="0"/>
    </xf>
    <xf numFmtId="3" fontId="6" fillId="0" borderId="18" xfId="0" applyNumberFormat="1" applyFont="1" applyBorder="1" applyAlignment="1" applyProtection="1">
      <alignment horizontal="right"/>
      <protection locked="0"/>
    </xf>
    <xf numFmtId="3" fontId="6" fillId="0" borderId="18" xfId="0" applyNumberFormat="1" applyFont="1" applyBorder="1" applyAlignment="1" applyProtection="1">
      <alignment horizontal="right" vertical="center"/>
      <protection locked="0"/>
    </xf>
    <xf numFmtId="0" fontId="4" fillId="0" borderId="18" xfId="0" applyFont="1" applyBorder="1" applyAlignment="1" applyProtection="1">
      <alignment horizontal="right"/>
      <protection locked="0"/>
    </xf>
    <xf numFmtId="3" fontId="4" fillId="0" borderId="18" xfId="0" applyNumberFormat="1" applyFont="1" applyBorder="1" applyAlignment="1" applyProtection="1">
      <alignment horizontal="right"/>
      <protection locked="0"/>
    </xf>
    <xf numFmtId="3" fontId="4" fillId="0" borderId="18" xfId="0" applyNumberFormat="1" applyFont="1" applyBorder="1" applyAlignment="1" applyProtection="1">
      <alignment horizontal="right" vertical="center"/>
      <protection locked="0"/>
    </xf>
    <xf numFmtId="3" fontId="4" fillId="0" borderId="18" xfId="0" applyNumberFormat="1" applyFont="1" applyBorder="1" applyProtection="1">
      <protection locked="0"/>
    </xf>
    <xf numFmtId="3" fontId="6" fillId="2" borderId="18" xfId="0" applyNumberFormat="1" applyFont="1" applyFill="1" applyBorder="1" applyProtection="1">
      <protection locked="0"/>
    </xf>
    <xf numFmtId="0" fontId="6" fillId="0" borderId="18" xfId="0" applyFont="1" applyBorder="1"/>
    <xf numFmtId="0" fontId="6" fillId="0" borderId="18" xfId="0" applyFont="1" applyBorder="1" applyAlignment="1" applyProtection="1">
      <alignment horizontal="right" vertical="center" wrapText="1" shrinkToFit="1"/>
      <protection locked="0"/>
    </xf>
    <xf numFmtId="3" fontId="50" fillId="0" borderId="18" xfId="0" applyNumberFormat="1" applyFont="1" applyBorder="1" applyProtection="1">
      <protection locked="0"/>
    </xf>
    <xf numFmtId="0" fontId="6" fillId="0" borderId="18" xfId="0" applyFont="1" applyBorder="1" applyAlignment="1" applyProtection="1">
      <alignment horizontal="right" wrapText="1"/>
      <protection locked="0"/>
    </xf>
  </cellXfs>
  <cellStyles count="622">
    <cellStyle name="20% - Accent1 2" xfId="147" xr:uid="{00000000-0005-0000-0000-000000000000}"/>
    <cellStyle name="20% - Accent1 2 2" xfId="148" xr:uid="{00000000-0005-0000-0000-000001000000}"/>
    <cellStyle name="20% - Accent1 2 3" xfId="149" xr:uid="{00000000-0005-0000-0000-000002000000}"/>
    <cellStyle name="20% - Accent2 2" xfId="150" xr:uid="{00000000-0005-0000-0000-000003000000}"/>
    <cellStyle name="20% - Accent2 2 2" xfId="151" xr:uid="{00000000-0005-0000-0000-000004000000}"/>
    <cellStyle name="20% - Accent2 2 3" xfId="152" xr:uid="{00000000-0005-0000-0000-000005000000}"/>
    <cellStyle name="20% - Accent3 2" xfId="153" xr:uid="{00000000-0005-0000-0000-000006000000}"/>
    <cellStyle name="20% - Accent3 2 2" xfId="154" xr:uid="{00000000-0005-0000-0000-000007000000}"/>
    <cellStyle name="20% - Accent3 2 3" xfId="155" xr:uid="{00000000-0005-0000-0000-000008000000}"/>
    <cellStyle name="20% - Accent4 2" xfId="156" xr:uid="{00000000-0005-0000-0000-000009000000}"/>
    <cellStyle name="20% - Accent4 2 2" xfId="157" xr:uid="{00000000-0005-0000-0000-00000A000000}"/>
    <cellStyle name="20% - Accent4 2 3" xfId="158" xr:uid="{00000000-0005-0000-0000-00000B000000}"/>
    <cellStyle name="20% - Accent5 2" xfId="159" xr:uid="{00000000-0005-0000-0000-00000C000000}"/>
    <cellStyle name="20% - Accent5 2 2" xfId="160" xr:uid="{00000000-0005-0000-0000-00000D000000}"/>
    <cellStyle name="20% - Accent5 2 3" xfId="161" xr:uid="{00000000-0005-0000-0000-00000E000000}"/>
    <cellStyle name="20% - Accent6 2" xfId="162" xr:uid="{00000000-0005-0000-0000-00000F000000}"/>
    <cellStyle name="20% - Accent6 2 2" xfId="163" xr:uid="{00000000-0005-0000-0000-000010000000}"/>
    <cellStyle name="20% - Accent6 2 3" xfId="164" xr:uid="{00000000-0005-0000-0000-000011000000}"/>
    <cellStyle name="40% - Accent1 2" xfId="165" xr:uid="{00000000-0005-0000-0000-000012000000}"/>
    <cellStyle name="40% - Accent1 2 2" xfId="166" xr:uid="{00000000-0005-0000-0000-000013000000}"/>
    <cellStyle name="40% - Accent1 2 3" xfId="167" xr:uid="{00000000-0005-0000-0000-000014000000}"/>
    <cellStyle name="40% - Accent2 2" xfId="168" xr:uid="{00000000-0005-0000-0000-000015000000}"/>
    <cellStyle name="40% - Accent2 2 2" xfId="169" xr:uid="{00000000-0005-0000-0000-000016000000}"/>
    <cellStyle name="40% - Accent2 2 3" xfId="170" xr:uid="{00000000-0005-0000-0000-000017000000}"/>
    <cellStyle name="40% - Accent3 2" xfId="171" xr:uid="{00000000-0005-0000-0000-000018000000}"/>
    <cellStyle name="40% - Accent3 2 2" xfId="172" xr:uid="{00000000-0005-0000-0000-000019000000}"/>
    <cellStyle name="40% - Accent3 2 3" xfId="173" xr:uid="{00000000-0005-0000-0000-00001A000000}"/>
    <cellStyle name="40% - Accent4 2" xfId="174" xr:uid="{00000000-0005-0000-0000-00001B000000}"/>
    <cellStyle name="40% - Accent4 2 2" xfId="175" xr:uid="{00000000-0005-0000-0000-00001C000000}"/>
    <cellStyle name="40% - Accent4 2 3" xfId="176" xr:uid="{00000000-0005-0000-0000-00001D000000}"/>
    <cellStyle name="40% - Accent5 2" xfId="177" xr:uid="{00000000-0005-0000-0000-00001E000000}"/>
    <cellStyle name="40% - Accent5 2 2" xfId="178" xr:uid="{00000000-0005-0000-0000-00001F000000}"/>
    <cellStyle name="40% - Accent5 2 3" xfId="179" xr:uid="{00000000-0005-0000-0000-000020000000}"/>
    <cellStyle name="40% - Accent6 2" xfId="180" xr:uid="{00000000-0005-0000-0000-000021000000}"/>
    <cellStyle name="40% - Accent6 2 2" xfId="181" xr:uid="{00000000-0005-0000-0000-000022000000}"/>
    <cellStyle name="40% - Accent6 2 3" xfId="182" xr:uid="{00000000-0005-0000-0000-000023000000}"/>
    <cellStyle name="60% - Accent1 2" xfId="183" xr:uid="{00000000-0005-0000-0000-000024000000}"/>
    <cellStyle name="60% - Accent2 2" xfId="184" xr:uid="{00000000-0005-0000-0000-000025000000}"/>
    <cellStyle name="60% - Accent3 2" xfId="185" xr:uid="{00000000-0005-0000-0000-000026000000}"/>
    <cellStyle name="60% - Accent4 2" xfId="186" xr:uid="{00000000-0005-0000-0000-000027000000}"/>
    <cellStyle name="60% - Accent5 2" xfId="187" xr:uid="{00000000-0005-0000-0000-000028000000}"/>
    <cellStyle name="60% - Accent6 2" xfId="188" xr:uid="{00000000-0005-0000-0000-000029000000}"/>
    <cellStyle name="Accent1 2" xfId="189" xr:uid="{00000000-0005-0000-0000-00002A000000}"/>
    <cellStyle name="Accent2 2" xfId="190" xr:uid="{00000000-0005-0000-0000-00002B000000}"/>
    <cellStyle name="Accent3 2" xfId="191" xr:uid="{00000000-0005-0000-0000-00002C000000}"/>
    <cellStyle name="Accent4 2" xfId="192" xr:uid="{00000000-0005-0000-0000-00002D000000}"/>
    <cellStyle name="Accent5 2" xfId="193" xr:uid="{00000000-0005-0000-0000-00002E000000}"/>
    <cellStyle name="Accent6 2" xfId="194" xr:uid="{00000000-0005-0000-0000-00002F000000}"/>
    <cellStyle name="Berekening 2" xfId="13" xr:uid="{00000000-0005-0000-0000-000030000000}"/>
    <cellStyle name="Berekening 2 2" xfId="60" xr:uid="{00000000-0005-0000-0000-000031000000}"/>
    <cellStyle name="Berekening 2 3" xfId="195" xr:uid="{00000000-0005-0000-0000-000032000000}"/>
    <cellStyle name="ColLevel_0" xfId="615" xr:uid="{00000000-0005-0000-0000-000033000000}"/>
    <cellStyle name="Controlecel 2" xfId="15" xr:uid="{00000000-0005-0000-0000-000034000000}"/>
    <cellStyle name="Controlecel 2 2" xfId="196" xr:uid="{00000000-0005-0000-0000-000035000000}"/>
    <cellStyle name="Gekoppelde cel 2" xfId="14" xr:uid="{00000000-0005-0000-0000-000036000000}"/>
    <cellStyle name="Gekoppelde cel 2 2" xfId="197" xr:uid="{00000000-0005-0000-0000-000037000000}"/>
    <cellStyle name="Goed 2" xfId="8" xr:uid="{00000000-0005-0000-0000-000038000000}"/>
    <cellStyle name="Goed 2 2" xfId="198" xr:uid="{00000000-0005-0000-0000-000039000000}"/>
    <cellStyle name="Invoer 2" xfId="11" xr:uid="{00000000-0005-0000-0000-00003A000000}"/>
    <cellStyle name="Invoer 2 2" xfId="59" xr:uid="{00000000-0005-0000-0000-00003B000000}"/>
    <cellStyle name="Invoer 2 3" xfId="199" xr:uid="{00000000-0005-0000-0000-00003C000000}"/>
    <cellStyle name="Komma 2" xfId="200" xr:uid="{00000000-0005-0000-0000-00003E000000}"/>
    <cellStyle name="Komma 2 2" xfId="201" xr:uid="{00000000-0005-0000-0000-00003F000000}"/>
    <cellStyle name="Kop 1 2" xfId="4" xr:uid="{00000000-0005-0000-0000-000040000000}"/>
    <cellStyle name="Kop 1 2 2" xfId="202" xr:uid="{00000000-0005-0000-0000-000041000000}"/>
    <cellStyle name="Kop 2 2" xfId="5" xr:uid="{00000000-0005-0000-0000-000042000000}"/>
    <cellStyle name="Kop 2 2 2" xfId="203" xr:uid="{00000000-0005-0000-0000-000043000000}"/>
    <cellStyle name="Kop 3 2" xfId="6" xr:uid="{00000000-0005-0000-0000-000044000000}"/>
    <cellStyle name="Kop 3 2 2" xfId="204" xr:uid="{00000000-0005-0000-0000-000045000000}"/>
    <cellStyle name="Kop 4 2" xfId="7" xr:uid="{00000000-0005-0000-0000-000046000000}"/>
    <cellStyle name="Kop 4 2 2" xfId="205" xr:uid="{00000000-0005-0000-0000-000047000000}"/>
    <cellStyle name="Neutraal 2" xfId="10" xr:uid="{00000000-0005-0000-0000-000048000000}"/>
    <cellStyle name="Neutraal 2 2" xfId="206" xr:uid="{00000000-0005-0000-0000-000049000000}"/>
    <cellStyle name="Normal_Plan2" xfId="614" xr:uid="{00000000-0005-0000-0000-00004A000000}"/>
    <cellStyle name="Notitie 2" xfId="17" xr:uid="{00000000-0005-0000-0000-00004B000000}"/>
    <cellStyle name="Notitie 2 2" xfId="61" xr:uid="{00000000-0005-0000-0000-00004C000000}"/>
    <cellStyle name="Notitie 2 2 2" xfId="208" xr:uid="{00000000-0005-0000-0000-00004D000000}"/>
    <cellStyle name="Notitie 2 3" xfId="209" xr:uid="{00000000-0005-0000-0000-00004E000000}"/>
    <cellStyle name="Notitie 2 4" xfId="207" xr:uid="{00000000-0005-0000-0000-00004F000000}"/>
    <cellStyle name="Ongeldig 2" xfId="9" xr:uid="{00000000-0005-0000-0000-000050000000}"/>
    <cellStyle name="Ongeldig 2 2" xfId="210" xr:uid="{00000000-0005-0000-0000-000051000000}"/>
    <cellStyle name="Procent 2" xfId="146" xr:uid="{00000000-0005-0000-0000-000052000000}"/>
    <cellStyle name="Procent 2 2" xfId="211" xr:uid="{00000000-0005-0000-0000-000053000000}"/>
    <cellStyle name="Procent 3" xfId="212" xr:uid="{00000000-0005-0000-0000-000054000000}"/>
    <cellStyle name="Procent 4" xfId="213" xr:uid="{00000000-0005-0000-0000-000055000000}"/>
    <cellStyle name="Procent 5" xfId="214" xr:uid="{00000000-0005-0000-0000-000056000000}"/>
    <cellStyle name="RowLevel_0" xfId="613" xr:uid="{00000000-0005-0000-0000-000057000000}"/>
    <cellStyle name="SAPBEXaggData" xfId="19" xr:uid="{00000000-0005-0000-0000-000058000000}"/>
    <cellStyle name="SAPBEXaggData 2" xfId="62" xr:uid="{00000000-0005-0000-0000-000059000000}"/>
    <cellStyle name="SAPBEXaggData 2 2" xfId="216" xr:uid="{00000000-0005-0000-0000-00005A000000}"/>
    <cellStyle name="SAPBEXaggData 2 3" xfId="215" xr:uid="{00000000-0005-0000-0000-00005B000000}"/>
    <cellStyle name="SAPBEXaggData 3" xfId="94" xr:uid="{00000000-0005-0000-0000-00005C000000}"/>
    <cellStyle name="SAPBEXaggData 3 2" xfId="217" xr:uid="{00000000-0005-0000-0000-00005D000000}"/>
    <cellStyle name="SAPBEXaggData 4" xfId="218" xr:uid="{00000000-0005-0000-0000-00005E000000}"/>
    <cellStyle name="SAPBEXaggDataEmph" xfId="20" xr:uid="{00000000-0005-0000-0000-00005F000000}"/>
    <cellStyle name="SAPBEXaggDataEmph 2" xfId="63" xr:uid="{00000000-0005-0000-0000-000060000000}"/>
    <cellStyle name="SAPBEXaggDataEmph 2 2" xfId="220" xr:uid="{00000000-0005-0000-0000-000061000000}"/>
    <cellStyle name="SAPBEXaggDataEmph 2 3" xfId="219" xr:uid="{00000000-0005-0000-0000-000062000000}"/>
    <cellStyle name="SAPBEXaggDataEmph 3" xfId="95" xr:uid="{00000000-0005-0000-0000-000063000000}"/>
    <cellStyle name="SAPBEXaggDataEmph 3 2" xfId="221" xr:uid="{00000000-0005-0000-0000-000064000000}"/>
    <cellStyle name="SAPBEXaggDataEmph 4" xfId="222" xr:uid="{00000000-0005-0000-0000-000065000000}"/>
    <cellStyle name="SAPBEXaggItem" xfId="21" xr:uid="{00000000-0005-0000-0000-000066000000}"/>
    <cellStyle name="SAPBEXaggItem 2" xfId="64" xr:uid="{00000000-0005-0000-0000-000067000000}"/>
    <cellStyle name="SAPBEXaggItem 2 2" xfId="224" xr:uid="{00000000-0005-0000-0000-000068000000}"/>
    <cellStyle name="SAPBEXaggItem 2 3" xfId="223" xr:uid="{00000000-0005-0000-0000-000069000000}"/>
    <cellStyle name="SAPBEXaggItem 3" xfId="96" xr:uid="{00000000-0005-0000-0000-00006A000000}"/>
    <cellStyle name="SAPBEXaggItem 3 2" xfId="225" xr:uid="{00000000-0005-0000-0000-00006B000000}"/>
    <cellStyle name="SAPBEXaggItem 4" xfId="226" xr:uid="{00000000-0005-0000-0000-00006C000000}"/>
    <cellStyle name="SAPBEXaggItemX" xfId="22" xr:uid="{00000000-0005-0000-0000-00006D000000}"/>
    <cellStyle name="SAPBEXaggItemX 2" xfId="65" xr:uid="{00000000-0005-0000-0000-00006E000000}"/>
    <cellStyle name="SAPBEXaggItemX 2 2" xfId="228" xr:uid="{00000000-0005-0000-0000-00006F000000}"/>
    <cellStyle name="SAPBEXaggItemX 2 3" xfId="227" xr:uid="{00000000-0005-0000-0000-000070000000}"/>
    <cellStyle name="SAPBEXaggItemX 3" xfId="97" xr:uid="{00000000-0005-0000-0000-000071000000}"/>
    <cellStyle name="SAPBEXaggItemX 3 2" xfId="229" xr:uid="{00000000-0005-0000-0000-000072000000}"/>
    <cellStyle name="SAPBEXaggItemX 4" xfId="230" xr:uid="{00000000-0005-0000-0000-000073000000}"/>
    <cellStyle name="SAPBEXchaText" xfId="23" xr:uid="{00000000-0005-0000-0000-000074000000}"/>
    <cellStyle name="SAPBEXchaText 2" xfId="99" xr:uid="{00000000-0005-0000-0000-000075000000}"/>
    <cellStyle name="SAPBEXchaText 2 2" xfId="231" xr:uid="{00000000-0005-0000-0000-000076000000}"/>
    <cellStyle name="SAPBEXchaText 2 2 2" xfId="232" xr:uid="{00000000-0005-0000-0000-000077000000}"/>
    <cellStyle name="SAPBEXchaText 2 2 2 2" xfId="233" xr:uid="{00000000-0005-0000-0000-000078000000}"/>
    <cellStyle name="SAPBEXchaText 2 2 2 3" xfId="234" xr:uid="{00000000-0005-0000-0000-000079000000}"/>
    <cellStyle name="SAPBEXchaText 2 2 3" xfId="235" xr:uid="{00000000-0005-0000-0000-00007A000000}"/>
    <cellStyle name="SAPBEXchaText 2 3" xfId="236" xr:uid="{00000000-0005-0000-0000-00007B000000}"/>
    <cellStyle name="SAPBEXchaText 2 3 2" xfId="237" xr:uid="{00000000-0005-0000-0000-00007C000000}"/>
    <cellStyle name="SAPBEXchaText 2 3 2 2" xfId="238" xr:uid="{00000000-0005-0000-0000-00007D000000}"/>
    <cellStyle name="SAPBEXchaText 2 3 2 3" xfId="239" xr:uid="{00000000-0005-0000-0000-00007E000000}"/>
    <cellStyle name="SAPBEXchaText 2 3 3" xfId="240" xr:uid="{00000000-0005-0000-0000-00007F000000}"/>
    <cellStyle name="SAPBEXchaText 2 4" xfId="241" xr:uid="{00000000-0005-0000-0000-000080000000}"/>
    <cellStyle name="SAPBEXchaText 2 4 2" xfId="242" xr:uid="{00000000-0005-0000-0000-000081000000}"/>
    <cellStyle name="SAPBEXchaText 2 5" xfId="243" xr:uid="{00000000-0005-0000-0000-000082000000}"/>
    <cellStyle name="SAPBEXchaText 3" xfId="98" xr:uid="{00000000-0005-0000-0000-000083000000}"/>
    <cellStyle name="SAPBEXchaText 3 2" xfId="244" xr:uid="{00000000-0005-0000-0000-000084000000}"/>
    <cellStyle name="SAPBEXchaText 4" xfId="245" xr:uid="{00000000-0005-0000-0000-000085000000}"/>
    <cellStyle name="SAPBEXchaText 4 2" xfId="246" xr:uid="{00000000-0005-0000-0000-000086000000}"/>
    <cellStyle name="SAPBEXchaText 5" xfId="247" xr:uid="{00000000-0005-0000-0000-000087000000}"/>
    <cellStyle name="SAPBEXchaText 6" xfId="248" xr:uid="{00000000-0005-0000-0000-000088000000}"/>
    <cellStyle name="SAPBEXexcBad7" xfId="24" xr:uid="{00000000-0005-0000-0000-000089000000}"/>
    <cellStyle name="SAPBEXexcBad7 2" xfId="66" xr:uid="{00000000-0005-0000-0000-00008A000000}"/>
    <cellStyle name="SAPBEXexcBad7 2 2" xfId="250" xr:uid="{00000000-0005-0000-0000-00008B000000}"/>
    <cellStyle name="SAPBEXexcBad7 2 3" xfId="249" xr:uid="{00000000-0005-0000-0000-00008C000000}"/>
    <cellStyle name="SAPBEXexcBad7 3" xfId="100" xr:uid="{00000000-0005-0000-0000-00008D000000}"/>
    <cellStyle name="SAPBEXexcBad7 3 2" xfId="251" xr:uid="{00000000-0005-0000-0000-00008E000000}"/>
    <cellStyle name="SAPBEXexcBad7 4" xfId="252" xr:uid="{00000000-0005-0000-0000-00008F000000}"/>
    <cellStyle name="SAPBEXexcBad8" xfId="25" xr:uid="{00000000-0005-0000-0000-000090000000}"/>
    <cellStyle name="SAPBEXexcBad8 2" xfId="67" xr:uid="{00000000-0005-0000-0000-000091000000}"/>
    <cellStyle name="SAPBEXexcBad8 2 2" xfId="254" xr:uid="{00000000-0005-0000-0000-000092000000}"/>
    <cellStyle name="SAPBEXexcBad8 2 3" xfId="253" xr:uid="{00000000-0005-0000-0000-000093000000}"/>
    <cellStyle name="SAPBEXexcBad8 3" xfId="101" xr:uid="{00000000-0005-0000-0000-000094000000}"/>
    <cellStyle name="SAPBEXexcBad8 3 2" xfId="255" xr:uid="{00000000-0005-0000-0000-000095000000}"/>
    <cellStyle name="SAPBEXexcBad8 4" xfId="256" xr:uid="{00000000-0005-0000-0000-000096000000}"/>
    <cellStyle name="SAPBEXexcBad9" xfId="26" xr:uid="{00000000-0005-0000-0000-000097000000}"/>
    <cellStyle name="SAPBEXexcBad9 2" xfId="68" xr:uid="{00000000-0005-0000-0000-000098000000}"/>
    <cellStyle name="SAPBEXexcBad9 2 2" xfId="258" xr:uid="{00000000-0005-0000-0000-000099000000}"/>
    <cellStyle name="SAPBEXexcBad9 2 3" xfId="257" xr:uid="{00000000-0005-0000-0000-00009A000000}"/>
    <cellStyle name="SAPBEXexcBad9 3" xfId="102" xr:uid="{00000000-0005-0000-0000-00009B000000}"/>
    <cellStyle name="SAPBEXexcBad9 3 2" xfId="259" xr:uid="{00000000-0005-0000-0000-00009C000000}"/>
    <cellStyle name="SAPBEXexcBad9 4" xfId="260" xr:uid="{00000000-0005-0000-0000-00009D000000}"/>
    <cellStyle name="SAPBEXexcCritical4" xfId="27" xr:uid="{00000000-0005-0000-0000-00009E000000}"/>
    <cellStyle name="SAPBEXexcCritical4 2" xfId="69" xr:uid="{00000000-0005-0000-0000-00009F000000}"/>
    <cellStyle name="SAPBEXexcCritical4 2 2" xfId="262" xr:uid="{00000000-0005-0000-0000-0000A0000000}"/>
    <cellStyle name="SAPBEXexcCritical4 2 3" xfId="261" xr:uid="{00000000-0005-0000-0000-0000A1000000}"/>
    <cellStyle name="SAPBEXexcCritical4 3" xfId="103" xr:uid="{00000000-0005-0000-0000-0000A2000000}"/>
    <cellStyle name="SAPBEXexcCritical4 3 2" xfId="263" xr:uid="{00000000-0005-0000-0000-0000A3000000}"/>
    <cellStyle name="SAPBEXexcCritical4 4" xfId="264" xr:uid="{00000000-0005-0000-0000-0000A4000000}"/>
    <cellStyle name="SAPBEXexcCritical5" xfId="28" xr:uid="{00000000-0005-0000-0000-0000A5000000}"/>
    <cellStyle name="SAPBEXexcCritical5 2" xfId="70" xr:uid="{00000000-0005-0000-0000-0000A6000000}"/>
    <cellStyle name="SAPBEXexcCritical5 2 2" xfId="266" xr:uid="{00000000-0005-0000-0000-0000A7000000}"/>
    <cellStyle name="SAPBEXexcCritical5 2 3" xfId="265" xr:uid="{00000000-0005-0000-0000-0000A8000000}"/>
    <cellStyle name="SAPBEXexcCritical5 3" xfId="104" xr:uid="{00000000-0005-0000-0000-0000A9000000}"/>
    <cellStyle name="SAPBEXexcCritical5 3 2" xfId="267" xr:uid="{00000000-0005-0000-0000-0000AA000000}"/>
    <cellStyle name="SAPBEXexcCritical5 4" xfId="268" xr:uid="{00000000-0005-0000-0000-0000AB000000}"/>
    <cellStyle name="SAPBEXexcCritical6" xfId="29" xr:uid="{00000000-0005-0000-0000-0000AC000000}"/>
    <cellStyle name="SAPBEXexcCritical6 2" xfId="71" xr:uid="{00000000-0005-0000-0000-0000AD000000}"/>
    <cellStyle name="SAPBEXexcCritical6 2 2" xfId="270" xr:uid="{00000000-0005-0000-0000-0000AE000000}"/>
    <cellStyle name="SAPBEXexcCritical6 2 3" xfId="269" xr:uid="{00000000-0005-0000-0000-0000AF000000}"/>
    <cellStyle name="SAPBEXexcCritical6 3" xfId="105" xr:uid="{00000000-0005-0000-0000-0000B0000000}"/>
    <cellStyle name="SAPBEXexcCritical6 3 2" xfId="271" xr:uid="{00000000-0005-0000-0000-0000B1000000}"/>
    <cellStyle name="SAPBEXexcCritical6 4" xfId="272" xr:uid="{00000000-0005-0000-0000-0000B2000000}"/>
    <cellStyle name="SAPBEXexcGood1" xfId="30" xr:uid="{00000000-0005-0000-0000-0000B3000000}"/>
    <cellStyle name="SAPBEXexcGood1 2" xfId="72" xr:uid="{00000000-0005-0000-0000-0000B4000000}"/>
    <cellStyle name="SAPBEXexcGood1 2 2" xfId="274" xr:uid="{00000000-0005-0000-0000-0000B5000000}"/>
    <cellStyle name="SAPBEXexcGood1 2 3" xfId="273" xr:uid="{00000000-0005-0000-0000-0000B6000000}"/>
    <cellStyle name="SAPBEXexcGood1 3" xfId="106" xr:uid="{00000000-0005-0000-0000-0000B7000000}"/>
    <cellStyle name="SAPBEXexcGood1 3 2" xfId="275" xr:uid="{00000000-0005-0000-0000-0000B8000000}"/>
    <cellStyle name="SAPBEXexcGood1 4" xfId="276" xr:uid="{00000000-0005-0000-0000-0000B9000000}"/>
    <cellStyle name="SAPBEXexcGood2" xfId="31" xr:uid="{00000000-0005-0000-0000-0000BA000000}"/>
    <cellStyle name="SAPBEXexcGood2 2" xfId="73" xr:uid="{00000000-0005-0000-0000-0000BB000000}"/>
    <cellStyle name="SAPBEXexcGood2 2 2" xfId="278" xr:uid="{00000000-0005-0000-0000-0000BC000000}"/>
    <cellStyle name="SAPBEXexcGood2 2 3" xfId="277" xr:uid="{00000000-0005-0000-0000-0000BD000000}"/>
    <cellStyle name="SAPBEXexcGood2 3" xfId="107" xr:uid="{00000000-0005-0000-0000-0000BE000000}"/>
    <cellStyle name="SAPBEXexcGood2 3 2" xfId="279" xr:uid="{00000000-0005-0000-0000-0000BF000000}"/>
    <cellStyle name="SAPBEXexcGood2 4" xfId="280" xr:uid="{00000000-0005-0000-0000-0000C0000000}"/>
    <cellStyle name="SAPBEXexcGood3" xfId="32" xr:uid="{00000000-0005-0000-0000-0000C1000000}"/>
    <cellStyle name="SAPBEXexcGood3 2" xfId="74" xr:uid="{00000000-0005-0000-0000-0000C2000000}"/>
    <cellStyle name="SAPBEXexcGood3 2 2" xfId="282" xr:uid="{00000000-0005-0000-0000-0000C3000000}"/>
    <cellStyle name="SAPBEXexcGood3 2 3" xfId="281" xr:uid="{00000000-0005-0000-0000-0000C4000000}"/>
    <cellStyle name="SAPBEXexcGood3 3" xfId="108" xr:uid="{00000000-0005-0000-0000-0000C5000000}"/>
    <cellStyle name="SAPBEXexcGood3 3 2" xfId="283" xr:uid="{00000000-0005-0000-0000-0000C6000000}"/>
    <cellStyle name="SAPBEXexcGood3 4" xfId="284" xr:uid="{00000000-0005-0000-0000-0000C7000000}"/>
    <cellStyle name="SAPBEXfilterDrill" xfId="33" xr:uid="{00000000-0005-0000-0000-0000C8000000}"/>
    <cellStyle name="SAPBEXfilterDrill 2" xfId="109" xr:uid="{00000000-0005-0000-0000-0000C9000000}"/>
    <cellStyle name="SAPBEXfilterDrill 2 2" xfId="285" xr:uid="{00000000-0005-0000-0000-0000CA000000}"/>
    <cellStyle name="SAPBEXfilterDrill 3" xfId="286" xr:uid="{00000000-0005-0000-0000-0000CB000000}"/>
    <cellStyle name="SAPBEXfilterDrill 3 2" xfId="287" xr:uid="{00000000-0005-0000-0000-0000CC000000}"/>
    <cellStyle name="SAPBEXfilterDrill 4" xfId="288" xr:uid="{00000000-0005-0000-0000-0000CD000000}"/>
    <cellStyle name="SAPBEXfilterItem" xfId="34" xr:uid="{00000000-0005-0000-0000-0000CE000000}"/>
    <cellStyle name="SAPBEXfilterItem 2" xfId="110" xr:uid="{00000000-0005-0000-0000-0000CF000000}"/>
    <cellStyle name="SAPBEXfilterItem 3" xfId="621" xr:uid="{00000000-0005-0000-0000-0000D0000000}"/>
    <cellStyle name="SAPBEXfilterText" xfId="35" xr:uid="{00000000-0005-0000-0000-0000D1000000}"/>
    <cellStyle name="SAPBEXfilterText 2" xfId="111" xr:uid="{00000000-0005-0000-0000-0000D2000000}"/>
    <cellStyle name="SAPBEXformats" xfId="36" xr:uid="{00000000-0005-0000-0000-0000D3000000}"/>
    <cellStyle name="SAPBEXformats 2" xfId="75" xr:uid="{00000000-0005-0000-0000-0000D4000000}"/>
    <cellStyle name="SAPBEXformats 2 2" xfId="113" xr:uid="{00000000-0005-0000-0000-0000D5000000}"/>
    <cellStyle name="SAPBEXformats 2 2 2" xfId="289" xr:uid="{00000000-0005-0000-0000-0000D6000000}"/>
    <cellStyle name="SAPBEXformats 2 2 2 2" xfId="290" xr:uid="{00000000-0005-0000-0000-0000D7000000}"/>
    <cellStyle name="SAPBEXformats 2 2 2 3" xfId="291" xr:uid="{00000000-0005-0000-0000-0000D8000000}"/>
    <cellStyle name="SAPBEXformats 2 2 3" xfId="292" xr:uid="{00000000-0005-0000-0000-0000D9000000}"/>
    <cellStyle name="SAPBEXformats 2 3" xfId="293" xr:uid="{00000000-0005-0000-0000-0000DA000000}"/>
    <cellStyle name="SAPBEXformats 2 3 2" xfId="294" xr:uid="{00000000-0005-0000-0000-0000DB000000}"/>
    <cellStyle name="SAPBEXformats 2 3 2 2" xfId="295" xr:uid="{00000000-0005-0000-0000-0000DC000000}"/>
    <cellStyle name="SAPBEXformats 2 3 2 3" xfId="296" xr:uid="{00000000-0005-0000-0000-0000DD000000}"/>
    <cellStyle name="SAPBEXformats 2 3 3" xfId="297" xr:uid="{00000000-0005-0000-0000-0000DE000000}"/>
    <cellStyle name="SAPBEXformats 2 4" xfId="298" xr:uid="{00000000-0005-0000-0000-0000DF000000}"/>
    <cellStyle name="SAPBEXformats 2 4 2" xfId="299" xr:uid="{00000000-0005-0000-0000-0000E0000000}"/>
    <cellStyle name="SAPBEXformats 2 5" xfId="300" xr:uid="{00000000-0005-0000-0000-0000E1000000}"/>
    <cellStyle name="SAPBEXformats 3" xfId="112" xr:uid="{00000000-0005-0000-0000-0000E2000000}"/>
    <cellStyle name="SAPBEXformats 3 2" xfId="301" xr:uid="{00000000-0005-0000-0000-0000E3000000}"/>
    <cellStyle name="SAPBEXformats 4" xfId="302" xr:uid="{00000000-0005-0000-0000-0000E4000000}"/>
    <cellStyle name="SAPBEXformats 4 2" xfId="303" xr:uid="{00000000-0005-0000-0000-0000E5000000}"/>
    <cellStyle name="SAPBEXformats 5" xfId="304" xr:uid="{00000000-0005-0000-0000-0000E6000000}"/>
    <cellStyle name="SAPBEXformats 6" xfId="305" xr:uid="{00000000-0005-0000-0000-0000E7000000}"/>
    <cellStyle name="SAPBEXheaderItem" xfId="37" xr:uid="{00000000-0005-0000-0000-0000E8000000}"/>
    <cellStyle name="SAPBEXheaderItem 2" xfId="114" xr:uid="{00000000-0005-0000-0000-0000E9000000}"/>
    <cellStyle name="SAPBEXheaderItem 2 2" xfId="306" xr:uid="{00000000-0005-0000-0000-0000EA000000}"/>
    <cellStyle name="SAPBEXheaderItem 3" xfId="307" xr:uid="{00000000-0005-0000-0000-0000EB000000}"/>
    <cellStyle name="SAPBEXheaderItem 3 2" xfId="308" xr:uid="{00000000-0005-0000-0000-0000EC000000}"/>
    <cellStyle name="SAPBEXheaderItem 4" xfId="309" xr:uid="{00000000-0005-0000-0000-0000ED000000}"/>
    <cellStyle name="SAPBEXheaderItem 5" xfId="310" xr:uid="{00000000-0005-0000-0000-0000EE000000}"/>
    <cellStyle name="SAPBEXheaderText" xfId="38" xr:uid="{00000000-0005-0000-0000-0000EF000000}"/>
    <cellStyle name="SAPBEXheaderText 2" xfId="115" xr:uid="{00000000-0005-0000-0000-0000F0000000}"/>
    <cellStyle name="SAPBEXheaderText 2 2" xfId="311" xr:uid="{00000000-0005-0000-0000-0000F1000000}"/>
    <cellStyle name="SAPBEXheaderText 3" xfId="312" xr:uid="{00000000-0005-0000-0000-0000F2000000}"/>
    <cellStyle name="SAPBEXheaderText 3 2" xfId="313" xr:uid="{00000000-0005-0000-0000-0000F3000000}"/>
    <cellStyle name="SAPBEXheaderText 4" xfId="314" xr:uid="{00000000-0005-0000-0000-0000F4000000}"/>
    <cellStyle name="SAPBEXheaderText 5" xfId="315" xr:uid="{00000000-0005-0000-0000-0000F5000000}"/>
    <cellStyle name="SAPBEXHLevel0" xfId="39" xr:uid="{00000000-0005-0000-0000-0000F6000000}"/>
    <cellStyle name="SAPBEXHLevel0 2" xfId="76" xr:uid="{00000000-0005-0000-0000-0000F7000000}"/>
    <cellStyle name="SAPBEXHLevel0 2 2" xfId="117" xr:uid="{00000000-0005-0000-0000-0000F8000000}"/>
    <cellStyle name="SAPBEXHLevel0 2 2 2" xfId="316" xr:uid="{00000000-0005-0000-0000-0000F9000000}"/>
    <cellStyle name="SAPBEXHLevel0 2 2 2 2" xfId="317" xr:uid="{00000000-0005-0000-0000-0000FA000000}"/>
    <cellStyle name="SAPBEXHLevel0 2 2 2 3" xfId="318" xr:uid="{00000000-0005-0000-0000-0000FB000000}"/>
    <cellStyle name="SAPBEXHLevel0 2 2 3" xfId="319" xr:uid="{00000000-0005-0000-0000-0000FC000000}"/>
    <cellStyle name="SAPBEXHLevel0 2 3" xfId="320" xr:uid="{00000000-0005-0000-0000-0000FD000000}"/>
    <cellStyle name="SAPBEXHLevel0 2 3 2" xfId="321" xr:uid="{00000000-0005-0000-0000-0000FE000000}"/>
    <cellStyle name="SAPBEXHLevel0 2 3 2 2" xfId="322" xr:uid="{00000000-0005-0000-0000-0000FF000000}"/>
    <cellStyle name="SAPBEXHLevel0 2 3 2 3" xfId="323" xr:uid="{00000000-0005-0000-0000-000000010000}"/>
    <cellStyle name="SAPBEXHLevel0 2 3 3" xfId="324" xr:uid="{00000000-0005-0000-0000-000001010000}"/>
    <cellStyle name="SAPBEXHLevel0 2 4" xfId="325" xr:uid="{00000000-0005-0000-0000-000002010000}"/>
    <cellStyle name="SAPBEXHLevel0 2 4 2" xfId="326" xr:uid="{00000000-0005-0000-0000-000003010000}"/>
    <cellStyle name="SAPBEXHLevel0 2 5" xfId="327" xr:uid="{00000000-0005-0000-0000-000004010000}"/>
    <cellStyle name="SAPBEXHLevel0 3" xfId="116" xr:uid="{00000000-0005-0000-0000-000005010000}"/>
    <cellStyle name="SAPBEXHLevel0 3 2" xfId="328" xr:uid="{00000000-0005-0000-0000-000006010000}"/>
    <cellStyle name="SAPBEXHLevel0 4" xfId="329" xr:uid="{00000000-0005-0000-0000-000007010000}"/>
    <cellStyle name="SAPBEXHLevel0 4 2" xfId="330" xr:uid="{00000000-0005-0000-0000-000008010000}"/>
    <cellStyle name="SAPBEXHLevel0 5" xfId="331" xr:uid="{00000000-0005-0000-0000-000009010000}"/>
    <cellStyle name="SAPBEXHLevel0 6" xfId="332" xr:uid="{00000000-0005-0000-0000-00000A010000}"/>
    <cellStyle name="SAPBEXHLevel0X" xfId="40" xr:uid="{00000000-0005-0000-0000-00000B010000}"/>
    <cellStyle name="SAPBEXHLevel0X 2" xfId="77" xr:uid="{00000000-0005-0000-0000-00000C010000}"/>
    <cellStyle name="SAPBEXHLevel0X 2 2" xfId="119" xr:uid="{00000000-0005-0000-0000-00000D010000}"/>
    <cellStyle name="SAPBEXHLevel0X 2 2 2" xfId="333" xr:uid="{00000000-0005-0000-0000-00000E010000}"/>
    <cellStyle name="SAPBEXHLevel0X 2 2 2 2" xfId="334" xr:uid="{00000000-0005-0000-0000-00000F010000}"/>
    <cellStyle name="SAPBEXHLevel0X 2 2 2 3" xfId="335" xr:uid="{00000000-0005-0000-0000-000010010000}"/>
    <cellStyle name="SAPBEXHLevel0X 2 2 3" xfId="336" xr:uid="{00000000-0005-0000-0000-000011010000}"/>
    <cellStyle name="SAPBEXHLevel0X 2 3" xfId="337" xr:uid="{00000000-0005-0000-0000-000012010000}"/>
    <cellStyle name="SAPBEXHLevel0X 2 3 2" xfId="338" xr:uid="{00000000-0005-0000-0000-000013010000}"/>
    <cellStyle name="SAPBEXHLevel0X 2 3 2 2" xfId="339" xr:uid="{00000000-0005-0000-0000-000014010000}"/>
    <cellStyle name="SAPBEXHLevel0X 2 3 2 3" xfId="340" xr:uid="{00000000-0005-0000-0000-000015010000}"/>
    <cellStyle name="SAPBEXHLevel0X 2 3 3" xfId="341" xr:uid="{00000000-0005-0000-0000-000016010000}"/>
    <cellStyle name="SAPBEXHLevel0X 2 4" xfId="342" xr:uid="{00000000-0005-0000-0000-000017010000}"/>
    <cellStyle name="SAPBEXHLevel0X 2 4 2" xfId="343" xr:uid="{00000000-0005-0000-0000-000018010000}"/>
    <cellStyle name="SAPBEXHLevel0X 2 5" xfId="344" xr:uid="{00000000-0005-0000-0000-000019010000}"/>
    <cellStyle name="SAPBEXHLevel0X 3" xfId="118" xr:uid="{00000000-0005-0000-0000-00001A010000}"/>
    <cellStyle name="SAPBEXHLevel0X 3 2" xfId="345" xr:uid="{00000000-0005-0000-0000-00001B010000}"/>
    <cellStyle name="SAPBEXHLevel0X 4" xfId="346" xr:uid="{00000000-0005-0000-0000-00001C010000}"/>
    <cellStyle name="SAPBEXHLevel0X 4 2" xfId="347" xr:uid="{00000000-0005-0000-0000-00001D010000}"/>
    <cellStyle name="SAPBEXHLevel0X 5" xfId="348" xr:uid="{00000000-0005-0000-0000-00001E010000}"/>
    <cellStyle name="SAPBEXHLevel0X 6" xfId="349" xr:uid="{00000000-0005-0000-0000-00001F010000}"/>
    <cellStyle name="SAPBEXHLevel1" xfId="41" xr:uid="{00000000-0005-0000-0000-000020010000}"/>
    <cellStyle name="SAPBEXHLevel1 2" xfId="78" xr:uid="{00000000-0005-0000-0000-000021010000}"/>
    <cellStyle name="SAPBEXHLevel1 2 2" xfId="121" xr:uid="{00000000-0005-0000-0000-000022010000}"/>
    <cellStyle name="SAPBEXHLevel1 2 2 2" xfId="350" xr:uid="{00000000-0005-0000-0000-000023010000}"/>
    <cellStyle name="SAPBEXHLevel1 2 2 2 2" xfId="351" xr:uid="{00000000-0005-0000-0000-000024010000}"/>
    <cellStyle name="SAPBEXHLevel1 2 2 2 3" xfId="352" xr:uid="{00000000-0005-0000-0000-000025010000}"/>
    <cellStyle name="SAPBEXHLevel1 2 2 3" xfId="353" xr:uid="{00000000-0005-0000-0000-000026010000}"/>
    <cellStyle name="SAPBEXHLevel1 2 3" xfId="354" xr:uid="{00000000-0005-0000-0000-000027010000}"/>
    <cellStyle name="SAPBEXHLevel1 2 3 2" xfId="355" xr:uid="{00000000-0005-0000-0000-000028010000}"/>
    <cellStyle name="SAPBEXHLevel1 2 3 2 2" xfId="356" xr:uid="{00000000-0005-0000-0000-000029010000}"/>
    <cellStyle name="SAPBEXHLevel1 2 3 2 3" xfId="357" xr:uid="{00000000-0005-0000-0000-00002A010000}"/>
    <cellStyle name="SAPBEXHLevel1 2 3 3" xfId="358" xr:uid="{00000000-0005-0000-0000-00002B010000}"/>
    <cellStyle name="SAPBEXHLevel1 2 4" xfId="359" xr:uid="{00000000-0005-0000-0000-00002C010000}"/>
    <cellStyle name="SAPBEXHLevel1 2 4 2" xfId="360" xr:uid="{00000000-0005-0000-0000-00002D010000}"/>
    <cellStyle name="SAPBEXHLevel1 2 5" xfId="361" xr:uid="{00000000-0005-0000-0000-00002E010000}"/>
    <cellStyle name="SAPBEXHLevel1 3" xfId="120" xr:uid="{00000000-0005-0000-0000-00002F010000}"/>
    <cellStyle name="SAPBEXHLevel1 3 2" xfId="362" xr:uid="{00000000-0005-0000-0000-000030010000}"/>
    <cellStyle name="SAPBEXHLevel1 4" xfId="363" xr:uid="{00000000-0005-0000-0000-000031010000}"/>
    <cellStyle name="SAPBEXHLevel1 4 2" xfId="364" xr:uid="{00000000-0005-0000-0000-000032010000}"/>
    <cellStyle name="SAPBEXHLevel1 5" xfId="365" xr:uid="{00000000-0005-0000-0000-000033010000}"/>
    <cellStyle name="SAPBEXHLevel1 6" xfId="366" xr:uid="{00000000-0005-0000-0000-000034010000}"/>
    <cellStyle name="SAPBEXHLevel1X" xfId="42" xr:uid="{00000000-0005-0000-0000-000035010000}"/>
    <cellStyle name="SAPBEXHLevel1X 2" xfId="79" xr:uid="{00000000-0005-0000-0000-000036010000}"/>
    <cellStyle name="SAPBEXHLevel1X 2 2" xfId="123" xr:uid="{00000000-0005-0000-0000-000037010000}"/>
    <cellStyle name="SAPBEXHLevel1X 2 2 2" xfId="367" xr:uid="{00000000-0005-0000-0000-000038010000}"/>
    <cellStyle name="SAPBEXHLevel1X 2 2 2 2" xfId="368" xr:uid="{00000000-0005-0000-0000-000039010000}"/>
    <cellStyle name="SAPBEXHLevel1X 2 2 2 3" xfId="369" xr:uid="{00000000-0005-0000-0000-00003A010000}"/>
    <cellStyle name="SAPBEXHLevel1X 2 2 3" xfId="370" xr:uid="{00000000-0005-0000-0000-00003B010000}"/>
    <cellStyle name="SAPBEXHLevel1X 2 3" xfId="371" xr:uid="{00000000-0005-0000-0000-00003C010000}"/>
    <cellStyle name="SAPBEXHLevel1X 2 3 2" xfId="372" xr:uid="{00000000-0005-0000-0000-00003D010000}"/>
    <cellStyle name="SAPBEXHLevel1X 2 3 2 2" xfId="373" xr:uid="{00000000-0005-0000-0000-00003E010000}"/>
    <cellStyle name="SAPBEXHLevel1X 2 3 2 3" xfId="374" xr:uid="{00000000-0005-0000-0000-00003F010000}"/>
    <cellStyle name="SAPBEXHLevel1X 2 3 3" xfId="375" xr:uid="{00000000-0005-0000-0000-000040010000}"/>
    <cellStyle name="SAPBEXHLevel1X 2 4" xfId="376" xr:uid="{00000000-0005-0000-0000-000041010000}"/>
    <cellStyle name="SAPBEXHLevel1X 2 4 2" xfId="377" xr:uid="{00000000-0005-0000-0000-000042010000}"/>
    <cellStyle name="SAPBEXHLevel1X 2 5" xfId="378" xr:uid="{00000000-0005-0000-0000-000043010000}"/>
    <cellStyle name="SAPBEXHLevel1X 3" xfId="122" xr:uid="{00000000-0005-0000-0000-000044010000}"/>
    <cellStyle name="SAPBEXHLevel1X 3 2" xfId="379" xr:uid="{00000000-0005-0000-0000-000045010000}"/>
    <cellStyle name="SAPBEXHLevel1X 4" xfId="380" xr:uid="{00000000-0005-0000-0000-000046010000}"/>
    <cellStyle name="SAPBEXHLevel1X 4 2" xfId="381" xr:uid="{00000000-0005-0000-0000-000047010000}"/>
    <cellStyle name="SAPBEXHLevel1X 5" xfId="382" xr:uid="{00000000-0005-0000-0000-000048010000}"/>
    <cellStyle name="SAPBEXHLevel1X 6" xfId="383" xr:uid="{00000000-0005-0000-0000-000049010000}"/>
    <cellStyle name="SAPBEXHLevel2" xfId="43" xr:uid="{00000000-0005-0000-0000-00004A010000}"/>
    <cellStyle name="SAPBEXHLevel2 2" xfId="80" xr:uid="{00000000-0005-0000-0000-00004B010000}"/>
    <cellStyle name="SAPBEXHLevel2 2 2" xfId="125" xr:uid="{00000000-0005-0000-0000-00004C010000}"/>
    <cellStyle name="SAPBEXHLevel2 2 2 2" xfId="384" xr:uid="{00000000-0005-0000-0000-00004D010000}"/>
    <cellStyle name="SAPBEXHLevel2 2 2 2 2" xfId="385" xr:uid="{00000000-0005-0000-0000-00004E010000}"/>
    <cellStyle name="SAPBEXHLevel2 2 2 2 3" xfId="386" xr:uid="{00000000-0005-0000-0000-00004F010000}"/>
    <cellStyle name="SAPBEXHLevel2 2 2 3" xfId="387" xr:uid="{00000000-0005-0000-0000-000050010000}"/>
    <cellStyle name="SAPBEXHLevel2 2 3" xfId="388" xr:uid="{00000000-0005-0000-0000-000051010000}"/>
    <cellStyle name="SAPBEXHLevel2 2 3 2" xfId="389" xr:uid="{00000000-0005-0000-0000-000052010000}"/>
    <cellStyle name="SAPBEXHLevel2 2 3 2 2" xfId="390" xr:uid="{00000000-0005-0000-0000-000053010000}"/>
    <cellStyle name="SAPBEXHLevel2 2 3 2 3" xfId="391" xr:uid="{00000000-0005-0000-0000-000054010000}"/>
    <cellStyle name="SAPBEXHLevel2 2 3 3" xfId="392" xr:uid="{00000000-0005-0000-0000-000055010000}"/>
    <cellStyle name="SAPBEXHLevel2 2 4" xfId="393" xr:uid="{00000000-0005-0000-0000-000056010000}"/>
    <cellStyle name="SAPBEXHLevel2 2 4 2" xfId="394" xr:uid="{00000000-0005-0000-0000-000057010000}"/>
    <cellStyle name="SAPBEXHLevel2 2 5" xfId="395" xr:uid="{00000000-0005-0000-0000-000058010000}"/>
    <cellStyle name="SAPBEXHLevel2 3" xfId="124" xr:uid="{00000000-0005-0000-0000-000059010000}"/>
    <cellStyle name="SAPBEXHLevel2 3 2" xfId="396" xr:uid="{00000000-0005-0000-0000-00005A010000}"/>
    <cellStyle name="SAPBEXHLevel2 4" xfId="397" xr:uid="{00000000-0005-0000-0000-00005B010000}"/>
    <cellStyle name="SAPBEXHLevel2 4 2" xfId="398" xr:uid="{00000000-0005-0000-0000-00005C010000}"/>
    <cellStyle name="SAPBEXHLevel2 5" xfId="399" xr:uid="{00000000-0005-0000-0000-00005D010000}"/>
    <cellStyle name="SAPBEXHLevel2 6" xfId="400" xr:uid="{00000000-0005-0000-0000-00005E010000}"/>
    <cellStyle name="SAPBEXHLevel2X" xfId="44" xr:uid="{00000000-0005-0000-0000-00005F010000}"/>
    <cellStyle name="SAPBEXHLevel2X 2" xfId="81" xr:uid="{00000000-0005-0000-0000-000060010000}"/>
    <cellStyle name="SAPBEXHLevel2X 2 2" xfId="127" xr:uid="{00000000-0005-0000-0000-000061010000}"/>
    <cellStyle name="SAPBEXHLevel2X 2 2 2" xfId="401" xr:uid="{00000000-0005-0000-0000-000062010000}"/>
    <cellStyle name="SAPBEXHLevel2X 2 2 2 2" xfId="402" xr:uid="{00000000-0005-0000-0000-000063010000}"/>
    <cellStyle name="SAPBEXHLevel2X 2 2 2 3" xfId="403" xr:uid="{00000000-0005-0000-0000-000064010000}"/>
    <cellStyle name="SAPBEXHLevel2X 2 2 3" xfId="404" xr:uid="{00000000-0005-0000-0000-000065010000}"/>
    <cellStyle name="SAPBEXHLevel2X 2 3" xfId="405" xr:uid="{00000000-0005-0000-0000-000066010000}"/>
    <cellStyle name="SAPBEXHLevel2X 2 3 2" xfId="406" xr:uid="{00000000-0005-0000-0000-000067010000}"/>
    <cellStyle name="SAPBEXHLevel2X 2 3 2 2" xfId="407" xr:uid="{00000000-0005-0000-0000-000068010000}"/>
    <cellStyle name="SAPBEXHLevel2X 2 3 2 3" xfId="408" xr:uid="{00000000-0005-0000-0000-000069010000}"/>
    <cellStyle name="SAPBEXHLevel2X 2 3 3" xfId="409" xr:uid="{00000000-0005-0000-0000-00006A010000}"/>
    <cellStyle name="SAPBEXHLevel2X 2 4" xfId="410" xr:uid="{00000000-0005-0000-0000-00006B010000}"/>
    <cellStyle name="SAPBEXHLevel2X 2 4 2" xfId="411" xr:uid="{00000000-0005-0000-0000-00006C010000}"/>
    <cellStyle name="SAPBEXHLevel2X 2 5" xfId="412" xr:uid="{00000000-0005-0000-0000-00006D010000}"/>
    <cellStyle name="SAPBEXHLevel2X 3" xfId="126" xr:uid="{00000000-0005-0000-0000-00006E010000}"/>
    <cellStyle name="SAPBEXHLevel2X 3 2" xfId="413" xr:uid="{00000000-0005-0000-0000-00006F010000}"/>
    <cellStyle name="SAPBEXHLevel2X 4" xfId="414" xr:uid="{00000000-0005-0000-0000-000070010000}"/>
    <cellStyle name="SAPBEXHLevel2X 4 2" xfId="415" xr:uid="{00000000-0005-0000-0000-000071010000}"/>
    <cellStyle name="SAPBEXHLevel2X 5" xfId="416" xr:uid="{00000000-0005-0000-0000-000072010000}"/>
    <cellStyle name="SAPBEXHLevel2X 6" xfId="417" xr:uid="{00000000-0005-0000-0000-000073010000}"/>
    <cellStyle name="SAPBEXHLevel3" xfId="45" xr:uid="{00000000-0005-0000-0000-000074010000}"/>
    <cellStyle name="SAPBEXHLevel3 2" xfId="82" xr:uid="{00000000-0005-0000-0000-000075010000}"/>
    <cellStyle name="SAPBEXHLevel3 2 2" xfId="129" xr:uid="{00000000-0005-0000-0000-000076010000}"/>
    <cellStyle name="SAPBEXHLevel3 2 2 2" xfId="418" xr:uid="{00000000-0005-0000-0000-000077010000}"/>
    <cellStyle name="SAPBEXHLevel3 2 2 2 2" xfId="419" xr:uid="{00000000-0005-0000-0000-000078010000}"/>
    <cellStyle name="SAPBEXHLevel3 2 2 2 3" xfId="420" xr:uid="{00000000-0005-0000-0000-000079010000}"/>
    <cellStyle name="SAPBEXHLevel3 2 2 3" xfId="421" xr:uid="{00000000-0005-0000-0000-00007A010000}"/>
    <cellStyle name="SAPBEXHLevel3 2 3" xfId="422" xr:uid="{00000000-0005-0000-0000-00007B010000}"/>
    <cellStyle name="SAPBEXHLevel3 2 3 2" xfId="423" xr:uid="{00000000-0005-0000-0000-00007C010000}"/>
    <cellStyle name="SAPBEXHLevel3 2 3 2 2" xfId="424" xr:uid="{00000000-0005-0000-0000-00007D010000}"/>
    <cellStyle name="SAPBEXHLevel3 2 3 2 3" xfId="425" xr:uid="{00000000-0005-0000-0000-00007E010000}"/>
    <cellStyle name="SAPBEXHLevel3 2 3 3" xfId="426" xr:uid="{00000000-0005-0000-0000-00007F010000}"/>
    <cellStyle name="SAPBEXHLevel3 2 4" xfId="427" xr:uid="{00000000-0005-0000-0000-000080010000}"/>
    <cellStyle name="SAPBEXHLevel3 2 4 2" xfId="428" xr:uid="{00000000-0005-0000-0000-000081010000}"/>
    <cellStyle name="SAPBEXHLevel3 2 5" xfId="429" xr:uid="{00000000-0005-0000-0000-000082010000}"/>
    <cellStyle name="SAPBEXHLevel3 3" xfId="128" xr:uid="{00000000-0005-0000-0000-000083010000}"/>
    <cellStyle name="SAPBEXHLevel3 3 2" xfId="430" xr:uid="{00000000-0005-0000-0000-000084010000}"/>
    <cellStyle name="SAPBEXHLevel3 4" xfId="431" xr:uid="{00000000-0005-0000-0000-000085010000}"/>
    <cellStyle name="SAPBEXHLevel3 4 2" xfId="432" xr:uid="{00000000-0005-0000-0000-000086010000}"/>
    <cellStyle name="SAPBEXHLevel3 5" xfId="433" xr:uid="{00000000-0005-0000-0000-000087010000}"/>
    <cellStyle name="SAPBEXHLevel3 6" xfId="434" xr:uid="{00000000-0005-0000-0000-000088010000}"/>
    <cellStyle name="SAPBEXHLevel3X" xfId="46" xr:uid="{00000000-0005-0000-0000-000089010000}"/>
    <cellStyle name="SAPBEXHLevel3X 2" xfId="83" xr:uid="{00000000-0005-0000-0000-00008A010000}"/>
    <cellStyle name="SAPBEXHLevel3X 2 2" xfId="131" xr:uid="{00000000-0005-0000-0000-00008B010000}"/>
    <cellStyle name="SAPBEXHLevel3X 2 2 2" xfId="435" xr:uid="{00000000-0005-0000-0000-00008C010000}"/>
    <cellStyle name="SAPBEXHLevel3X 2 2 2 2" xfId="436" xr:uid="{00000000-0005-0000-0000-00008D010000}"/>
    <cellStyle name="SAPBEXHLevel3X 2 2 2 3" xfId="437" xr:uid="{00000000-0005-0000-0000-00008E010000}"/>
    <cellStyle name="SAPBEXHLevel3X 2 2 3" xfId="438" xr:uid="{00000000-0005-0000-0000-00008F010000}"/>
    <cellStyle name="SAPBEXHLevel3X 2 3" xfId="439" xr:uid="{00000000-0005-0000-0000-000090010000}"/>
    <cellStyle name="SAPBEXHLevel3X 2 3 2" xfId="440" xr:uid="{00000000-0005-0000-0000-000091010000}"/>
    <cellStyle name="SAPBEXHLevel3X 2 3 2 2" xfId="441" xr:uid="{00000000-0005-0000-0000-000092010000}"/>
    <cellStyle name="SAPBEXHLevel3X 2 3 2 3" xfId="442" xr:uid="{00000000-0005-0000-0000-000093010000}"/>
    <cellStyle name="SAPBEXHLevel3X 2 3 3" xfId="443" xr:uid="{00000000-0005-0000-0000-000094010000}"/>
    <cellStyle name="SAPBEXHLevel3X 2 4" xfId="444" xr:uid="{00000000-0005-0000-0000-000095010000}"/>
    <cellStyle name="SAPBEXHLevel3X 2 4 2" xfId="445" xr:uid="{00000000-0005-0000-0000-000096010000}"/>
    <cellStyle name="SAPBEXHLevel3X 2 5" xfId="446" xr:uid="{00000000-0005-0000-0000-000097010000}"/>
    <cellStyle name="SAPBEXHLevel3X 3" xfId="130" xr:uid="{00000000-0005-0000-0000-000098010000}"/>
    <cellStyle name="SAPBEXHLevel3X 3 2" xfId="447" xr:uid="{00000000-0005-0000-0000-000099010000}"/>
    <cellStyle name="SAPBEXHLevel3X 4" xfId="448" xr:uid="{00000000-0005-0000-0000-00009A010000}"/>
    <cellStyle name="SAPBEXHLevel3X 4 2" xfId="449" xr:uid="{00000000-0005-0000-0000-00009B010000}"/>
    <cellStyle name="SAPBEXHLevel3X 5" xfId="450" xr:uid="{00000000-0005-0000-0000-00009C010000}"/>
    <cellStyle name="SAPBEXHLevel3X 6" xfId="451" xr:uid="{00000000-0005-0000-0000-00009D010000}"/>
    <cellStyle name="SAPBEXinputData" xfId="47" xr:uid="{00000000-0005-0000-0000-00009E010000}"/>
    <cellStyle name="SAPBEXinputData 2" xfId="84" xr:uid="{00000000-0005-0000-0000-00009F010000}"/>
    <cellStyle name="SAPBEXinputData 2 2" xfId="620" xr:uid="{00000000-0005-0000-0000-0000A0010000}"/>
    <cellStyle name="SAPBEXinputData 3" xfId="132" xr:uid="{00000000-0005-0000-0000-0000A1010000}"/>
    <cellStyle name="SAPBEXresData" xfId="48" xr:uid="{00000000-0005-0000-0000-0000A2010000}"/>
    <cellStyle name="SAPBEXresData 2" xfId="85" xr:uid="{00000000-0005-0000-0000-0000A3010000}"/>
    <cellStyle name="SAPBEXresData 2 2" xfId="453" xr:uid="{00000000-0005-0000-0000-0000A4010000}"/>
    <cellStyle name="SAPBEXresData 2 3" xfId="452" xr:uid="{00000000-0005-0000-0000-0000A5010000}"/>
    <cellStyle name="SAPBEXresData 3" xfId="133" xr:uid="{00000000-0005-0000-0000-0000A6010000}"/>
    <cellStyle name="SAPBEXresData 3 2" xfId="454" xr:uid="{00000000-0005-0000-0000-0000A7010000}"/>
    <cellStyle name="SAPBEXresData 4" xfId="455" xr:uid="{00000000-0005-0000-0000-0000A8010000}"/>
    <cellStyle name="SAPBEXresDataEmph" xfId="49" xr:uid="{00000000-0005-0000-0000-0000A9010000}"/>
    <cellStyle name="SAPBEXresDataEmph 2" xfId="86" xr:uid="{00000000-0005-0000-0000-0000AA010000}"/>
    <cellStyle name="SAPBEXresDataEmph 2 2" xfId="457" xr:uid="{00000000-0005-0000-0000-0000AB010000}"/>
    <cellStyle name="SAPBEXresDataEmph 2 3" xfId="456" xr:uid="{00000000-0005-0000-0000-0000AC010000}"/>
    <cellStyle name="SAPBEXresDataEmph 3" xfId="134" xr:uid="{00000000-0005-0000-0000-0000AD010000}"/>
    <cellStyle name="SAPBEXresDataEmph 3 2" xfId="458" xr:uid="{00000000-0005-0000-0000-0000AE010000}"/>
    <cellStyle name="SAPBEXresDataEmph 4" xfId="459" xr:uid="{00000000-0005-0000-0000-0000AF010000}"/>
    <cellStyle name="SAPBEXresItem" xfId="50" xr:uid="{00000000-0005-0000-0000-0000B0010000}"/>
    <cellStyle name="SAPBEXresItem 2" xfId="87" xr:uid="{00000000-0005-0000-0000-0000B1010000}"/>
    <cellStyle name="SAPBEXresItem 2 2" xfId="461" xr:uid="{00000000-0005-0000-0000-0000B2010000}"/>
    <cellStyle name="SAPBEXresItem 2 3" xfId="460" xr:uid="{00000000-0005-0000-0000-0000B3010000}"/>
    <cellStyle name="SAPBEXresItem 3" xfId="135" xr:uid="{00000000-0005-0000-0000-0000B4010000}"/>
    <cellStyle name="SAPBEXresItem 3 2" xfId="462" xr:uid="{00000000-0005-0000-0000-0000B5010000}"/>
    <cellStyle name="SAPBEXresItem 4" xfId="463" xr:uid="{00000000-0005-0000-0000-0000B6010000}"/>
    <cellStyle name="SAPBEXresItemX" xfId="51" xr:uid="{00000000-0005-0000-0000-0000B7010000}"/>
    <cellStyle name="SAPBEXresItemX 2" xfId="88" xr:uid="{00000000-0005-0000-0000-0000B8010000}"/>
    <cellStyle name="SAPBEXresItemX 2 2" xfId="465" xr:uid="{00000000-0005-0000-0000-0000B9010000}"/>
    <cellStyle name="SAPBEXresItemX 2 3" xfId="464" xr:uid="{00000000-0005-0000-0000-0000BA010000}"/>
    <cellStyle name="SAPBEXresItemX 3" xfId="136" xr:uid="{00000000-0005-0000-0000-0000BB010000}"/>
    <cellStyle name="SAPBEXresItemX 3 2" xfId="466" xr:uid="{00000000-0005-0000-0000-0000BC010000}"/>
    <cellStyle name="SAPBEXresItemX 4" xfId="467" xr:uid="{00000000-0005-0000-0000-0000BD010000}"/>
    <cellStyle name="SAPBEXstdData" xfId="52" xr:uid="{00000000-0005-0000-0000-0000BE010000}"/>
    <cellStyle name="SAPBEXstdData 2" xfId="89" xr:uid="{00000000-0005-0000-0000-0000BF010000}"/>
    <cellStyle name="SAPBEXstdData 2 2" xfId="469" xr:uid="{00000000-0005-0000-0000-0000C0010000}"/>
    <cellStyle name="SAPBEXstdData 2 3" xfId="468" xr:uid="{00000000-0005-0000-0000-0000C1010000}"/>
    <cellStyle name="SAPBEXstdData 3" xfId="137" xr:uid="{00000000-0005-0000-0000-0000C2010000}"/>
    <cellStyle name="SAPBEXstdData 3 2" xfId="470" xr:uid="{00000000-0005-0000-0000-0000C3010000}"/>
    <cellStyle name="SAPBEXstdData 4" xfId="471" xr:uid="{00000000-0005-0000-0000-0000C4010000}"/>
    <cellStyle name="SAPBEXstdDataEmph" xfId="53" xr:uid="{00000000-0005-0000-0000-0000C5010000}"/>
    <cellStyle name="SAPBEXstdDataEmph 2" xfId="90" xr:uid="{00000000-0005-0000-0000-0000C6010000}"/>
    <cellStyle name="SAPBEXstdDataEmph 2 2" xfId="473" xr:uid="{00000000-0005-0000-0000-0000C7010000}"/>
    <cellStyle name="SAPBEXstdDataEmph 2 3" xfId="472" xr:uid="{00000000-0005-0000-0000-0000C8010000}"/>
    <cellStyle name="SAPBEXstdDataEmph 3" xfId="138" xr:uid="{00000000-0005-0000-0000-0000C9010000}"/>
    <cellStyle name="SAPBEXstdDataEmph 3 2" xfId="474" xr:uid="{00000000-0005-0000-0000-0000CA010000}"/>
    <cellStyle name="SAPBEXstdDataEmph 4" xfId="475" xr:uid="{00000000-0005-0000-0000-0000CB010000}"/>
    <cellStyle name="SAPBEXstdItem" xfId="54" xr:uid="{00000000-0005-0000-0000-0000CC010000}"/>
    <cellStyle name="SAPBEXstdItem 2" xfId="91" xr:uid="{00000000-0005-0000-0000-0000CD010000}"/>
    <cellStyle name="SAPBEXstdItem 2 2" xfId="140" xr:uid="{00000000-0005-0000-0000-0000CE010000}"/>
    <cellStyle name="SAPBEXstdItem 2 2 2" xfId="476" xr:uid="{00000000-0005-0000-0000-0000CF010000}"/>
    <cellStyle name="SAPBEXstdItem 2 2 2 2" xfId="477" xr:uid="{00000000-0005-0000-0000-0000D0010000}"/>
    <cellStyle name="SAPBEXstdItem 2 2 2 3" xfId="478" xr:uid="{00000000-0005-0000-0000-0000D1010000}"/>
    <cellStyle name="SAPBEXstdItem 2 2 3" xfId="479" xr:uid="{00000000-0005-0000-0000-0000D2010000}"/>
    <cellStyle name="SAPBEXstdItem 2 3" xfId="480" xr:uid="{00000000-0005-0000-0000-0000D3010000}"/>
    <cellStyle name="SAPBEXstdItem 2 3 2" xfId="481" xr:uid="{00000000-0005-0000-0000-0000D4010000}"/>
    <cellStyle name="SAPBEXstdItem 2 3 2 2" xfId="482" xr:uid="{00000000-0005-0000-0000-0000D5010000}"/>
    <cellStyle name="SAPBEXstdItem 2 3 2 3" xfId="483" xr:uid="{00000000-0005-0000-0000-0000D6010000}"/>
    <cellStyle name="SAPBEXstdItem 2 3 3" xfId="484" xr:uid="{00000000-0005-0000-0000-0000D7010000}"/>
    <cellStyle name="SAPBEXstdItem 2 4" xfId="485" xr:uid="{00000000-0005-0000-0000-0000D8010000}"/>
    <cellStyle name="SAPBEXstdItem 2 4 2" xfId="486" xr:uid="{00000000-0005-0000-0000-0000D9010000}"/>
    <cellStyle name="SAPBEXstdItem 2 5" xfId="487" xr:uid="{00000000-0005-0000-0000-0000DA010000}"/>
    <cellStyle name="SAPBEXstdItem 3" xfId="139" xr:uid="{00000000-0005-0000-0000-0000DB010000}"/>
    <cellStyle name="SAPBEXstdItem 3 2" xfId="488" xr:uid="{00000000-0005-0000-0000-0000DC010000}"/>
    <cellStyle name="SAPBEXstdItem 4" xfId="489" xr:uid="{00000000-0005-0000-0000-0000DD010000}"/>
    <cellStyle name="SAPBEXstdItem 4 2" xfId="490" xr:uid="{00000000-0005-0000-0000-0000DE010000}"/>
    <cellStyle name="SAPBEXstdItem 5" xfId="491" xr:uid="{00000000-0005-0000-0000-0000DF010000}"/>
    <cellStyle name="SAPBEXstdItem 6" xfId="492" xr:uid="{00000000-0005-0000-0000-0000E0010000}"/>
    <cellStyle name="SAPBEXstdItemX" xfId="55" xr:uid="{00000000-0005-0000-0000-0000E1010000}"/>
    <cellStyle name="SAPBEXstdItemX 2" xfId="92" xr:uid="{00000000-0005-0000-0000-0000E2010000}"/>
    <cellStyle name="SAPBEXstdItemX 2 2" xfId="142" xr:uid="{00000000-0005-0000-0000-0000E3010000}"/>
    <cellStyle name="SAPBEXstdItemX 2 2 2" xfId="493" xr:uid="{00000000-0005-0000-0000-0000E4010000}"/>
    <cellStyle name="SAPBEXstdItemX 2 2 2 2" xfId="494" xr:uid="{00000000-0005-0000-0000-0000E5010000}"/>
    <cellStyle name="SAPBEXstdItemX 2 2 2 3" xfId="495" xr:uid="{00000000-0005-0000-0000-0000E6010000}"/>
    <cellStyle name="SAPBEXstdItemX 2 2 3" xfId="496" xr:uid="{00000000-0005-0000-0000-0000E7010000}"/>
    <cellStyle name="SAPBEXstdItemX 2 3" xfId="497" xr:uid="{00000000-0005-0000-0000-0000E8010000}"/>
    <cellStyle name="SAPBEXstdItemX 2 3 2" xfId="498" xr:uid="{00000000-0005-0000-0000-0000E9010000}"/>
    <cellStyle name="SAPBEXstdItemX 2 3 2 2" xfId="499" xr:uid="{00000000-0005-0000-0000-0000EA010000}"/>
    <cellStyle name="SAPBEXstdItemX 2 3 2 3" xfId="500" xr:uid="{00000000-0005-0000-0000-0000EB010000}"/>
    <cellStyle name="SAPBEXstdItemX 2 3 3" xfId="501" xr:uid="{00000000-0005-0000-0000-0000EC010000}"/>
    <cellStyle name="SAPBEXstdItemX 2 4" xfId="502" xr:uid="{00000000-0005-0000-0000-0000ED010000}"/>
    <cellStyle name="SAPBEXstdItemX 2 4 2" xfId="503" xr:uid="{00000000-0005-0000-0000-0000EE010000}"/>
    <cellStyle name="SAPBEXstdItemX 2 5" xfId="504" xr:uid="{00000000-0005-0000-0000-0000EF010000}"/>
    <cellStyle name="SAPBEXstdItemX 3" xfId="141" xr:uid="{00000000-0005-0000-0000-0000F0010000}"/>
    <cellStyle name="SAPBEXstdItemX 3 2" xfId="505" xr:uid="{00000000-0005-0000-0000-0000F1010000}"/>
    <cellStyle name="SAPBEXstdItemX 4" xfId="506" xr:uid="{00000000-0005-0000-0000-0000F2010000}"/>
    <cellStyle name="SAPBEXstdItemX 4 2" xfId="507" xr:uid="{00000000-0005-0000-0000-0000F3010000}"/>
    <cellStyle name="SAPBEXstdItemX 5" xfId="508" xr:uid="{00000000-0005-0000-0000-0000F4010000}"/>
    <cellStyle name="SAPBEXstdItemX 6" xfId="509" xr:uid="{00000000-0005-0000-0000-0000F5010000}"/>
    <cellStyle name="SAPBEXtitle" xfId="56" xr:uid="{00000000-0005-0000-0000-0000F6010000}"/>
    <cellStyle name="SAPBEXtitle 2" xfId="143" xr:uid="{00000000-0005-0000-0000-0000F7010000}"/>
    <cellStyle name="SAPBEXundefined" xfId="57" xr:uid="{00000000-0005-0000-0000-0000F8010000}"/>
    <cellStyle name="SAPBEXundefined 2" xfId="93" xr:uid="{00000000-0005-0000-0000-0000F9010000}"/>
    <cellStyle name="SAPBEXundefined 2 2" xfId="511" xr:uid="{00000000-0005-0000-0000-0000FA010000}"/>
    <cellStyle name="SAPBEXundefined 2 3" xfId="510" xr:uid="{00000000-0005-0000-0000-0000FB010000}"/>
    <cellStyle name="SAPBEXundefined 3" xfId="144" xr:uid="{00000000-0005-0000-0000-0000FC010000}"/>
    <cellStyle name="SAPBEXundefined 3 2" xfId="512" xr:uid="{00000000-0005-0000-0000-0000FD010000}"/>
    <cellStyle name="SAPBEXundefined 4" xfId="513" xr:uid="{00000000-0005-0000-0000-0000FE010000}"/>
    <cellStyle name="Sheet Title" xfId="58" xr:uid="{00000000-0005-0000-0000-0000FF010000}"/>
    <cellStyle name="Standaard" xfId="0" builtinId="0"/>
    <cellStyle name="Standaard 10" xfId="2" xr:uid="{00000000-0005-0000-0000-000001020000}"/>
    <cellStyle name="Standaard 10 2" xfId="515" xr:uid="{00000000-0005-0000-0000-000002020000}"/>
    <cellStyle name="Standaard 10 3" xfId="514" xr:uid="{00000000-0005-0000-0000-000003020000}"/>
    <cellStyle name="Standaard 11" xfId="516" xr:uid="{00000000-0005-0000-0000-000004020000}"/>
    <cellStyle name="Standaard 11 2" xfId="517" xr:uid="{00000000-0005-0000-0000-000005020000}"/>
    <cellStyle name="Standaard 12" xfId="518" xr:uid="{00000000-0005-0000-0000-000006020000}"/>
    <cellStyle name="Standaard 12 2" xfId="519" xr:uid="{00000000-0005-0000-0000-000007020000}"/>
    <cellStyle name="Standaard 13" xfId="520" xr:uid="{00000000-0005-0000-0000-000008020000}"/>
    <cellStyle name="Standaard 13 2" xfId="521" xr:uid="{00000000-0005-0000-0000-000009020000}"/>
    <cellStyle name="Standaard 14" xfId="522" xr:uid="{00000000-0005-0000-0000-00000A020000}"/>
    <cellStyle name="Standaard 14 2" xfId="523" xr:uid="{00000000-0005-0000-0000-00000B020000}"/>
    <cellStyle name="Standaard 15" xfId="524" xr:uid="{00000000-0005-0000-0000-00000C020000}"/>
    <cellStyle name="Standaard 15 2" xfId="525" xr:uid="{00000000-0005-0000-0000-00000D020000}"/>
    <cellStyle name="Standaard 16" xfId="526" xr:uid="{00000000-0005-0000-0000-00000E020000}"/>
    <cellStyle name="Standaard 16 2" xfId="527" xr:uid="{00000000-0005-0000-0000-00000F020000}"/>
    <cellStyle name="Standaard 17" xfId="528" xr:uid="{00000000-0005-0000-0000-000010020000}"/>
    <cellStyle name="Standaard 17 2" xfId="529" xr:uid="{00000000-0005-0000-0000-000011020000}"/>
    <cellStyle name="Standaard 18" xfId="530" xr:uid="{00000000-0005-0000-0000-000012020000}"/>
    <cellStyle name="Standaard 18 2" xfId="531" xr:uid="{00000000-0005-0000-0000-000013020000}"/>
    <cellStyle name="Standaard 19" xfId="532" xr:uid="{00000000-0005-0000-0000-000014020000}"/>
    <cellStyle name="Standaard 19 2" xfId="533" xr:uid="{00000000-0005-0000-0000-000015020000}"/>
    <cellStyle name="Standaard 2" xfId="1" xr:uid="{00000000-0005-0000-0000-000016020000}"/>
    <cellStyle name="Standaard 2 2" xfId="3" xr:uid="{00000000-0005-0000-0000-000017020000}"/>
    <cellStyle name="Standaard 2 3" xfId="535" xr:uid="{00000000-0005-0000-0000-000018020000}"/>
    <cellStyle name="Standaard 2 3 2" xfId="536" xr:uid="{00000000-0005-0000-0000-000019020000}"/>
    <cellStyle name="Standaard 2 4" xfId="537" xr:uid="{00000000-0005-0000-0000-00001A020000}"/>
    <cellStyle name="Standaard 2 5" xfId="538" xr:uid="{00000000-0005-0000-0000-00001B020000}"/>
    <cellStyle name="Standaard 2 5 2" xfId="539" xr:uid="{00000000-0005-0000-0000-00001C020000}"/>
    <cellStyle name="Standaard 2 5 3" xfId="540" xr:uid="{00000000-0005-0000-0000-00001D020000}"/>
    <cellStyle name="Standaard 2 6" xfId="541" xr:uid="{00000000-0005-0000-0000-00001E020000}"/>
    <cellStyle name="Standaard 2 7" xfId="534" xr:uid="{00000000-0005-0000-0000-00001F020000}"/>
    <cellStyle name="Standaard 20" xfId="542" xr:uid="{00000000-0005-0000-0000-000020020000}"/>
    <cellStyle name="Standaard 20 2" xfId="543" xr:uid="{00000000-0005-0000-0000-000021020000}"/>
    <cellStyle name="Standaard 20 3" xfId="544" xr:uid="{00000000-0005-0000-0000-000022020000}"/>
    <cellStyle name="Standaard 21" xfId="545" xr:uid="{00000000-0005-0000-0000-000023020000}"/>
    <cellStyle name="Standaard 22" xfId="546" xr:uid="{00000000-0005-0000-0000-000024020000}"/>
    <cellStyle name="Standaard 23" xfId="547" xr:uid="{00000000-0005-0000-0000-000025020000}"/>
    <cellStyle name="Standaard 23 2" xfId="548" xr:uid="{00000000-0005-0000-0000-000026020000}"/>
    <cellStyle name="Standaard 23 3" xfId="549" xr:uid="{00000000-0005-0000-0000-000027020000}"/>
    <cellStyle name="Standaard 24" xfId="550" xr:uid="{00000000-0005-0000-0000-000028020000}"/>
    <cellStyle name="Standaard 24 2" xfId="551" xr:uid="{00000000-0005-0000-0000-000029020000}"/>
    <cellStyle name="Standaard 24 2 2" xfId="552" xr:uid="{00000000-0005-0000-0000-00002A020000}"/>
    <cellStyle name="Standaard 24 2 2 2" xfId="612" xr:uid="{00000000-0005-0000-0000-00002B020000}"/>
    <cellStyle name="Standaard 24 2 2 3" xfId="602" xr:uid="{00000000-0005-0000-0000-00002C020000}"/>
    <cellStyle name="Standaard 24 2 3" xfId="608" xr:uid="{00000000-0005-0000-0000-00002D020000}"/>
    <cellStyle name="Standaard 24 2 4" xfId="598" xr:uid="{00000000-0005-0000-0000-00002E020000}"/>
    <cellStyle name="Standaard 24 3" xfId="553" xr:uid="{00000000-0005-0000-0000-00002F020000}"/>
    <cellStyle name="Standaard 24 3 2" xfId="554" xr:uid="{00000000-0005-0000-0000-000030020000}"/>
    <cellStyle name="Standaard 24 3 2 2" xfId="610" xr:uid="{00000000-0005-0000-0000-000031020000}"/>
    <cellStyle name="Standaard 24 3 2 3" xfId="600" xr:uid="{00000000-0005-0000-0000-000032020000}"/>
    <cellStyle name="Standaard 24 3 3" xfId="606" xr:uid="{00000000-0005-0000-0000-000033020000}"/>
    <cellStyle name="Standaard 24 3 4" xfId="596" xr:uid="{00000000-0005-0000-0000-000034020000}"/>
    <cellStyle name="Standaard 24 4" xfId="555" xr:uid="{00000000-0005-0000-0000-000035020000}"/>
    <cellStyle name="Standaard 24 4 2" xfId="609" xr:uid="{00000000-0005-0000-0000-000036020000}"/>
    <cellStyle name="Standaard 24 4 3" xfId="599" xr:uid="{00000000-0005-0000-0000-000037020000}"/>
    <cellStyle name="Standaard 24 5" xfId="605" xr:uid="{00000000-0005-0000-0000-000038020000}"/>
    <cellStyle name="Standaard 24 6" xfId="595" xr:uid="{00000000-0005-0000-0000-000039020000}"/>
    <cellStyle name="Standaard 25" xfId="556" xr:uid="{00000000-0005-0000-0000-00003A020000}"/>
    <cellStyle name="Standaard 26" xfId="557" xr:uid="{00000000-0005-0000-0000-00003B020000}"/>
    <cellStyle name="Standaard 26 2" xfId="558" xr:uid="{00000000-0005-0000-0000-00003C020000}"/>
    <cellStyle name="Standaard 26 2 2" xfId="611" xr:uid="{00000000-0005-0000-0000-00003D020000}"/>
    <cellStyle name="Standaard 26 2 3" xfId="601" xr:uid="{00000000-0005-0000-0000-00003E020000}"/>
    <cellStyle name="Standaard 26 3" xfId="607" xr:uid="{00000000-0005-0000-0000-00003F020000}"/>
    <cellStyle name="Standaard 26 4" xfId="597" xr:uid="{00000000-0005-0000-0000-000040020000}"/>
    <cellStyle name="Standaard 27" xfId="559" xr:uid="{00000000-0005-0000-0000-000041020000}"/>
    <cellStyle name="Standaard 28" xfId="560" xr:uid="{00000000-0005-0000-0000-000042020000}"/>
    <cellStyle name="Standaard 29" xfId="561" xr:uid="{00000000-0005-0000-0000-000043020000}"/>
    <cellStyle name="Standaard 3" xfId="562" xr:uid="{00000000-0005-0000-0000-000044020000}"/>
    <cellStyle name="Standaard 3 2" xfId="563" xr:uid="{00000000-0005-0000-0000-000045020000}"/>
    <cellStyle name="Standaard 3 2 2" xfId="564" xr:uid="{00000000-0005-0000-0000-000046020000}"/>
    <cellStyle name="Standaard 3 3" xfId="565" xr:uid="{00000000-0005-0000-0000-000047020000}"/>
    <cellStyle name="Standaard 3 4" xfId="566" xr:uid="{00000000-0005-0000-0000-000048020000}"/>
    <cellStyle name="Standaard 3 5" xfId="619" xr:uid="{00000000-0005-0000-0000-000049020000}"/>
    <cellStyle name="Standaard 30" xfId="567" xr:uid="{00000000-0005-0000-0000-00004A020000}"/>
    <cellStyle name="Standaard 31" xfId="568" xr:uid="{00000000-0005-0000-0000-00004B020000}"/>
    <cellStyle name="Standaard 32" xfId="569" xr:uid="{00000000-0005-0000-0000-00004C020000}"/>
    <cellStyle name="Standaard 33" xfId="570" xr:uid="{00000000-0005-0000-0000-00004D020000}"/>
    <cellStyle name="Standaard 34" xfId="571" xr:uid="{00000000-0005-0000-0000-00004E020000}"/>
    <cellStyle name="Standaard 35" xfId="572" xr:uid="{00000000-0005-0000-0000-00004F020000}"/>
    <cellStyle name="Standaard 36" xfId="573" xr:uid="{00000000-0005-0000-0000-000050020000}"/>
    <cellStyle name="Standaard 37" xfId="574" xr:uid="{00000000-0005-0000-0000-000051020000}"/>
    <cellStyle name="Standaard 38" xfId="575" xr:uid="{00000000-0005-0000-0000-000052020000}"/>
    <cellStyle name="Standaard 39" xfId="576" xr:uid="{00000000-0005-0000-0000-000053020000}"/>
    <cellStyle name="Standaard 4" xfId="577" xr:uid="{00000000-0005-0000-0000-000054020000}"/>
    <cellStyle name="Standaard 4 2" xfId="578" xr:uid="{00000000-0005-0000-0000-000055020000}"/>
    <cellStyle name="Standaard 40" xfId="579" xr:uid="{00000000-0005-0000-0000-000056020000}"/>
    <cellStyle name="Standaard 41" xfId="603" xr:uid="{00000000-0005-0000-0000-000057020000}"/>
    <cellStyle name="Standaard 42" xfId="604" xr:uid="{00000000-0005-0000-0000-000058020000}"/>
    <cellStyle name="Standaard 43" xfId="145" xr:uid="{00000000-0005-0000-0000-000059020000}"/>
    <cellStyle name="Standaard 44" xfId="616" xr:uid="{00000000-0005-0000-0000-00005A020000}"/>
    <cellStyle name="Standaard 45" xfId="617" xr:uid="{00000000-0005-0000-0000-00005B020000}"/>
    <cellStyle name="Standaard 46" xfId="618" xr:uid="{00000000-0005-0000-0000-00005C020000}"/>
    <cellStyle name="Standaard 5" xfId="580" xr:uid="{00000000-0005-0000-0000-00005D020000}"/>
    <cellStyle name="Standaard 5 2" xfId="581" xr:uid="{00000000-0005-0000-0000-00005E020000}"/>
    <cellStyle name="Standaard 6" xfId="582" xr:uid="{00000000-0005-0000-0000-00005F020000}"/>
    <cellStyle name="Standaard 6 2" xfId="583" xr:uid="{00000000-0005-0000-0000-000060020000}"/>
    <cellStyle name="Standaard 7" xfId="584" xr:uid="{00000000-0005-0000-0000-000061020000}"/>
    <cellStyle name="Standaard 7 2" xfId="585" xr:uid="{00000000-0005-0000-0000-000062020000}"/>
    <cellStyle name="Standaard 8" xfId="586" xr:uid="{00000000-0005-0000-0000-000063020000}"/>
    <cellStyle name="Standaard 8 2" xfId="587" xr:uid="{00000000-0005-0000-0000-000064020000}"/>
    <cellStyle name="Standaard 9" xfId="588" xr:uid="{00000000-0005-0000-0000-000065020000}"/>
    <cellStyle name="Standaard 9 2" xfId="589" xr:uid="{00000000-0005-0000-0000-000066020000}"/>
    <cellStyle name="Titel 2" xfId="590" xr:uid="{00000000-0005-0000-0000-000067020000}"/>
    <cellStyle name="Totaal 2" xfId="18" xr:uid="{00000000-0005-0000-0000-000068020000}"/>
    <cellStyle name="Totaal 2 2" xfId="591" xr:uid="{00000000-0005-0000-0000-000069020000}"/>
    <cellStyle name="Uitvoer 2" xfId="12" xr:uid="{00000000-0005-0000-0000-00006A020000}"/>
    <cellStyle name="Uitvoer 2 2" xfId="592" xr:uid="{00000000-0005-0000-0000-00006B020000}"/>
    <cellStyle name="Verklarende tekst 2" xfId="593" xr:uid="{00000000-0005-0000-0000-00006C020000}"/>
    <cellStyle name="Waarschuwingstekst 2" xfId="16" xr:uid="{00000000-0005-0000-0000-00006D020000}"/>
    <cellStyle name="Waarschuwingstekst 2 2" xfId="594" xr:uid="{00000000-0005-0000-0000-00006E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4">
    <pageSetUpPr fitToPage="1"/>
  </sheetPr>
  <dimension ref="A1:AA39"/>
  <sheetViews>
    <sheetView tabSelected="1" zoomScale="115" zoomScaleNormal="115" workbookViewId="0">
      <selection activeCell="D12" sqref="D12"/>
    </sheetView>
  </sheetViews>
  <sheetFormatPr defaultColWidth="9.1796875" defaultRowHeight="10" x14ac:dyDescent="0.2"/>
  <cols>
    <col min="1" max="1" width="40.1796875" style="1" customWidth="1"/>
    <col min="2" max="2" width="12.453125" style="1" customWidth="1"/>
    <col min="3" max="3" width="12.1796875" style="1" customWidth="1"/>
    <col min="4" max="4" width="11.7265625" style="1" customWidth="1"/>
    <col min="5" max="5" width="10.453125" style="1" customWidth="1"/>
    <col min="6" max="6" width="10" style="1" customWidth="1"/>
    <col min="7" max="7" width="12.453125" style="1" customWidth="1"/>
    <col min="8" max="8" width="12.1796875" style="1" customWidth="1"/>
    <col min="9" max="9" width="11.7265625" style="1" customWidth="1"/>
    <col min="10" max="10" width="10" style="1" customWidth="1"/>
    <col min="11" max="11" width="13.26953125" style="1" customWidth="1"/>
    <col min="12" max="12" width="12.26953125" style="1" customWidth="1"/>
    <col min="13" max="13" width="12" style="1" customWidth="1"/>
    <col min="14" max="14" width="10.1796875" style="1" bestFit="1" customWidth="1"/>
    <col min="15" max="15" width="11.81640625" style="1" customWidth="1"/>
    <col min="16" max="17" width="12" style="1" customWidth="1"/>
    <col min="18" max="18" width="10.1796875" style="1" bestFit="1" customWidth="1"/>
    <col min="19" max="19" width="11.26953125" style="1" customWidth="1"/>
    <col min="20" max="20" width="11.81640625" style="1" customWidth="1"/>
    <col min="21" max="21" width="12.1796875" style="1" customWidth="1"/>
    <col min="22" max="22" width="10.1796875" style="1" bestFit="1" customWidth="1"/>
    <col min="23" max="23" width="11.81640625" style="1" customWidth="1"/>
    <col min="24" max="25" width="12" style="1" customWidth="1"/>
    <col min="26" max="26" width="10.1796875" style="1" bestFit="1" customWidth="1"/>
    <col min="27" max="27" width="11.1796875" style="1" customWidth="1"/>
    <col min="28" max="16384" width="9.1796875" style="1"/>
  </cols>
  <sheetData>
    <row r="1" spans="1:27" ht="12.5" x14ac:dyDescent="0.25">
      <c r="A1" s="11" t="s">
        <v>0</v>
      </c>
      <c r="B1" s="12"/>
      <c r="C1" s="14"/>
      <c r="D1" s="13"/>
      <c r="E1" s="2"/>
      <c r="F1" s="12"/>
      <c r="G1" s="12"/>
      <c r="H1" s="14"/>
      <c r="I1" s="13"/>
      <c r="J1" s="2"/>
      <c r="K1" s="36" t="s">
        <v>1</v>
      </c>
      <c r="L1" s="41">
        <v>2025</v>
      </c>
      <c r="M1" s="32"/>
      <c r="N1" s="32"/>
      <c r="O1" s="13"/>
      <c r="P1" s="32"/>
      <c r="Q1" s="32"/>
      <c r="R1" s="32"/>
      <c r="S1" s="13"/>
      <c r="T1" s="32"/>
      <c r="U1" s="32"/>
      <c r="V1" s="32"/>
      <c r="W1" s="13"/>
      <c r="X1" s="32"/>
      <c r="Y1" s="32"/>
      <c r="Z1" s="32"/>
      <c r="AA1" s="13"/>
    </row>
    <row r="2" spans="1:27" s="35" customFormat="1" ht="31.5" customHeight="1" x14ac:dyDescent="0.25">
      <c r="A2" s="34"/>
      <c r="B2" s="42">
        <f>L2-2</f>
        <v>2023</v>
      </c>
      <c r="C2" s="42">
        <f>L2-2</f>
        <v>2023</v>
      </c>
      <c r="D2" s="42">
        <f>L2-2</f>
        <v>2023</v>
      </c>
      <c r="E2" s="42" t="str">
        <f>"geplande toestand na "&amp;D2&amp;" (vorig IP)"</f>
        <v>geplande toestand na 2023 (vorig IP)</v>
      </c>
      <c r="F2" s="42" t="str">
        <f>"reële toestand na "&amp;D2</f>
        <v>reële toestand na 2023</v>
      </c>
      <c r="G2" s="42">
        <f>L2-1</f>
        <v>2024</v>
      </c>
      <c r="H2" s="42">
        <f>L2-1</f>
        <v>2024</v>
      </c>
      <c r="I2" s="42">
        <f>L2-1</f>
        <v>2024</v>
      </c>
      <c r="J2" s="42" t="str">
        <f>"geplande toestand na "&amp;I2&amp;" (vorig IP)"</f>
        <v>geplande toestand na 2024 (vorig IP)</v>
      </c>
      <c r="K2" s="43" t="str">
        <f>"reële toestand bij aanvang "&amp;N2</f>
        <v>reële toestand bij aanvang 2025</v>
      </c>
      <c r="L2" s="42">
        <f>L1</f>
        <v>2025</v>
      </c>
      <c r="M2" s="42">
        <f>L1</f>
        <v>2025</v>
      </c>
      <c r="N2" s="42">
        <f>L1</f>
        <v>2025</v>
      </c>
      <c r="O2" s="44" t="str">
        <f>"geplande toestand na "&amp;N2</f>
        <v>geplande toestand na 2025</v>
      </c>
      <c r="P2" s="42">
        <f>L1+1</f>
        <v>2026</v>
      </c>
      <c r="Q2" s="42">
        <f>L1+1</f>
        <v>2026</v>
      </c>
      <c r="R2" s="45">
        <f>L1+1</f>
        <v>2026</v>
      </c>
      <c r="S2" s="44" t="str">
        <f>"geplande toestand na "&amp;R2</f>
        <v>geplande toestand na 2026</v>
      </c>
      <c r="T2" s="42">
        <f>L1+2</f>
        <v>2027</v>
      </c>
      <c r="U2" s="42">
        <f>L1+2</f>
        <v>2027</v>
      </c>
      <c r="V2" s="42">
        <f>L1+2</f>
        <v>2027</v>
      </c>
      <c r="W2" s="44" t="str">
        <f>"geplande toestand na "&amp;V2</f>
        <v>geplande toestand na 2027</v>
      </c>
      <c r="X2" s="42">
        <f>L1+3</f>
        <v>2028</v>
      </c>
      <c r="Y2" s="42">
        <f>L1+3</f>
        <v>2028</v>
      </c>
      <c r="Z2" s="42">
        <f>L1+3</f>
        <v>2028</v>
      </c>
      <c r="AA2" s="44" t="str">
        <f>"geplande toestand na "&amp;Z2</f>
        <v>geplande toestand na 2028</v>
      </c>
    </row>
    <row r="3" spans="1:27" ht="10.5" x14ac:dyDescent="0.25">
      <c r="A3" s="3"/>
      <c r="B3" s="46" t="s">
        <v>2</v>
      </c>
      <c r="C3" s="46" t="s">
        <v>2</v>
      </c>
      <c r="D3" s="46" t="s">
        <v>2</v>
      </c>
      <c r="E3" s="15"/>
      <c r="F3" s="16"/>
      <c r="G3" s="46" t="s">
        <v>3</v>
      </c>
      <c r="H3" s="46" t="s">
        <v>3</v>
      </c>
      <c r="I3" s="46" t="s">
        <v>3</v>
      </c>
      <c r="J3" s="15"/>
      <c r="K3" s="16"/>
      <c r="L3" s="46" t="s">
        <v>4</v>
      </c>
      <c r="M3" s="46" t="s">
        <v>4</v>
      </c>
      <c r="N3" s="46" t="s">
        <v>4</v>
      </c>
      <c r="O3" s="16"/>
      <c r="P3" s="47" t="s">
        <v>5</v>
      </c>
      <c r="Q3" s="47" t="s">
        <v>5</v>
      </c>
      <c r="R3" s="47" t="s">
        <v>5</v>
      </c>
      <c r="S3" s="48"/>
      <c r="T3" s="47" t="s">
        <v>6</v>
      </c>
      <c r="U3" s="47" t="s">
        <v>6</v>
      </c>
      <c r="V3" s="47" t="s">
        <v>6</v>
      </c>
      <c r="W3" s="48"/>
      <c r="X3" s="47" t="s">
        <v>7</v>
      </c>
      <c r="Y3" s="47" t="s">
        <v>7</v>
      </c>
      <c r="Z3" s="47" t="s">
        <v>7</v>
      </c>
      <c r="AA3" s="48"/>
    </row>
    <row r="4" spans="1:27" ht="32" thickBot="1" x14ac:dyDescent="0.3">
      <c r="A4" s="4" t="s">
        <v>0</v>
      </c>
      <c r="B4" s="17" t="s">
        <v>8</v>
      </c>
      <c r="C4" s="18" t="s">
        <v>9</v>
      </c>
      <c r="D4" s="19" t="s">
        <v>10</v>
      </c>
      <c r="E4" s="20" t="s">
        <v>11</v>
      </c>
      <c r="F4" s="5" t="s">
        <v>12</v>
      </c>
      <c r="G4" s="17" t="s">
        <v>8</v>
      </c>
      <c r="H4" s="18" t="s">
        <v>9</v>
      </c>
      <c r="I4" s="19" t="s">
        <v>10</v>
      </c>
      <c r="J4" s="20" t="s">
        <v>13</v>
      </c>
      <c r="K4" s="5" t="s">
        <v>14</v>
      </c>
      <c r="L4" s="17" t="s">
        <v>15</v>
      </c>
      <c r="M4" s="18" t="s">
        <v>16</v>
      </c>
      <c r="N4" s="10" t="s">
        <v>17</v>
      </c>
      <c r="O4" s="5" t="s">
        <v>18</v>
      </c>
      <c r="P4" s="17" t="s">
        <v>15</v>
      </c>
      <c r="Q4" s="18" t="s">
        <v>16</v>
      </c>
      <c r="R4" s="10" t="s">
        <v>17</v>
      </c>
      <c r="S4" s="5" t="s">
        <v>19</v>
      </c>
      <c r="T4" s="17" t="s">
        <v>15</v>
      </c>
      <c r="U4" s="18" t="s">
        <v>16</v>
      </c>
      <c r="V4" s="10" t="s">
        <v>17</v>
      </c>
      <c r="W4" s="5" t="s">
        <v>20</v>
      </c>
      <c r="X4" s="17" t="s">
        <v>8</v>
      </c>
      <c r="Y4" s="18" t="s">
        <v>9</v>
      </c>
      <c r="Z4" s="10" t="s">
        <v>17</v>
      </c>
      <c r="AA4" s="5" t="s">
        <v>21</v>
      </c>
    </row>
    <row r="5" spans="1:27" ht="12.75" customHeight="1" x14ac:dyDescent="0.25">
      <c r="A5" s="6"/>
      <c r="B5" s="21"/>
      <c r="C5" s="22"/>
      <c r="D5" s="22"/>
      <c r="E5" s="23"/>
      <c r="F5" s="7"/>
      <c r="G5" s="21"/>
      <c r="H5" s="22"/>
      <c r="I5" s="22"/>
      <c r="J5" s="23"/>
      <c r="K5" s="7"/>
      <c r="L5" s="24"/>
      <c r="M5" s="25"/>
      <c r="N5" s="25"/>
      <c r="O5" s="7"/>
      <c r="P5" s="26"/>
      <c r="Q5" s="26"/>
      <c r="R5" s="26"/>
      <c r="S5" s="27"/>
      <c r="T5" s="26"/>
      <c r="U5" s="26"/>
      <c r="V5" s="26"/>
      <c r="W5" s="27"/>
      <c r="X5" s="26"/>
      <c r="Y5" s="26"/>
      <c r="Z5" s="26"/>
      <c r="AA5" s="27"/>
    </row>
    <row r="6" spans="1:27" ht="12.75" customHeight="1" x14ac:dyDescent="0.25">
      <c r="A6" s="49" t="s">
        <v>22</v>
      </c>
      <c r="B6" s="50"/>
      <c r="C6" s="51"/>
      <c r="D6" s="51"/>
      <c r="E6" s="52"/>
      <c r="F6" s="30"/>
      <c r="G6" s="50"/>
      <c r="H6" s="51"/>
      <c r="I6" s="51"/>
      <c r="J6" s="52"/>
      <c r="K6" s="30"/>
      <c r="L6" s="53"/>
      <c r="M6" s="53"/>
      <c r="N6" s="53"/>
      <c r="O6" s="52"/>
      <c r="P6" s="53"/>
      <c r="Q6" s="53"/>
      <c r="R6" s="53"/>
      <c r="S6" s="51"/>
      <c r="T6" s="53"/>
      <c r="U6" s="53"/>
      <c r="V6" s="53"/>
      <c r="W6" s="51"/>
      <c r="X6" s="53"/>
      <c r="Y6" s="53"/>
      <c r="Z6" s="53"/>
      <c r="AA6" s="51"/>
    </row>
    <row r="7" spans="1:27" ht="12.75" customHeight="1" x14ac:dyDescent="0.25">
      <c r="A7" s="54" t="s">
        <v>23</v>
      </c>
      <c r="B7" s="55"/>
      <c r="C7" s="56"/>
      <c r="D7" s="56"/>
      <c r="E7" s="57"/>
      <c r="F7" s="28"/>
      <c r="G7" s="55"/>
      <c r="H7" s="56"/>
      <c r="I7" s="56"/>
      <c r="J7" s="57"/>
      <c r="K7" s="28"/>
      <c r="L7" s="58"/>
      <c r="M7" s="29"/>
      <c r="N7" s="58"/>
      <c r="O7" s="59"/>
      <c r="P7" s="58"/>
      <c r="Q7" s="58"/>
      <c r="R7" s="58"/>
      <c r="S7" s="59"/>
      <c r="T7" s="60"/>
      <c r="U7" s="8"/>
      <c r="V7" s="60"/>
      <c r="W7" s="59"/>
      <c r="X7" s="60"/>
      <c r="Y7" s="8"/>
      <c r="Z7" s="60"/>
      <c r="AA7" s="59"/>
    </row>
    <row r="8" spans="1:27" ht="12.75" customHeight="1" x14ac:dyDescent="0.25">
      <c r="A8" s="54" t="s">
        <v>24</v>
      </c>
      <c r="B8" s="55"/>
      <c r="C8" s="56"/>
      <c r="D8" s="56"/>
      <c r="E8" s="57"/>
      <c r="F8" s="28"/>
      <c r="G8" s="55"/>
      <c r="H8" s="56"/>
      <c r="I8" s="56"/>
      <c r="J8" s="57"/>
      <c r="K8" s="28"/>
      <c r="L8" s="60"/>
      <c r="M8" s="60"/>
      <c r="N8" s="60"/>
      <c r="O8" s="59"/>
      <c r="P8" s="58"/>
      <c r="Q8" s="58"/>
      <c r="R8" s="58"/>
      <c r="S8" s="61"/>
      <c r="T8" s="58"/>
      <c r="U8" s="58"/>
      <c r="V8" s="58"/>
      <c r="W8" s="61"/>
      <c r="X8" s="58"/>
      <c r="Y8" s="58"/>
      <c r="Z8" s="58"/>
      <c r="AA8" s="61"/>
    </row>
    <row r="9" spans="1:27" ht="12.75" customHeight="1" x14ac:dyDescent="0.25">
      <c r="A9" s="54" t="s">
        <v>25</v>
      </c>
      <c r="B9" s="62"/>
      <c r="C9" s="63"/>
      <c r="D9" s="63"/>
      <c r="E9" s="57"/>
      <c r="F9" s="28"/>
      <c r="G9" s="62"/>
      <c r="H9" s="63"/>
      <c r="I9" s="63"/>
      <c r="J9" s="57"/>
      <c r="K9" s="28"/>
      <c r="L9" s="60"/>
      <c r="M9" s="60"/>
      <c r="N9" s="9"/>
      <c r="O9" s="59"/>
      <c r="P9" s="60"/>
      <c r="Q9" s="60"/>
      <c r="R9" s="9"/>
      <c r="S9" s="59"/>
      <c r="T9" s="60"/>
      <c r="U9" s="60"/>
      <c r="V9" s="9"/>
      <c r="W9" s="59"/>
      <c r="X9" s="60"/>
      <c r="Y9" s="60"/>
      <c r="Z9" s="9"/>
      <c r="AA9" s="59"/>
    </row>
    <row r="10" spans="1:27" s="39" customFormat="1" ht="12.75" customHeight="1" x14ac:dyDescent="0.25">
      <c r="A10" s="64" t="s">
        <v>26</v>
      </c>
      <c r="B10" s="65"/>
      <c r="C10" s="66"/>
      <c r="D10" s="66"/>
      <c r="E10" s="57"/>
      <c r="F10" s="28"/>
      <c r="G10" s="65"/>
      <c r="H10" s="66"/>
      <c r="I10" s="66"/>
      <c r="J10" s="57"/>
      <c r="K10" s="28"/>
      <c r="L10" s="67"/>
      <c r="M10" s="67"/>
      <c r="N10" s="38"/>
      <c r="O10" s="59"/>
      <c r="P10" s="67"/>
      <c r="Q10" s="67"/>
      <c r="R10" s="38"/>
      <c r="S10" s="59"/>
      <c r="T10" s="67"/>
      <c r="U10" s="67"/>
      <c r="V10" s="38"/>
      <c r="W10" s="59"/>
      <c r="X10" s="67"/>
      <c r="Y10" s="67"/>
      <c r="Z10" s="38"/>
      <c r="AA10" s="59"/>
    </row>
    <row r="11" spans="1:27" ht="12.75" customHeight="1" x14ac:dyDescent="0.25">
      <c r="A11" s="49" t="s">
        <v>27</v>
      </c>
      <c r="B11" s="49"/>
      <c r="C11" s="52"/>
      <c r="D11" s="52"/>
      <c r="E11" s="52"/>
      <c r="F11" s="52"/>
      <c r="G11" s="49"/>
      <c r="H11" s="52"/>
      <c r="I11" s="52"/>
      <c r="J11" s="52"/>
      <c r="K11" s="52"/>
      <c r="L11" s="68"/>
      <c r="M11" s="68"/>
      <c r="N11" s="68"/>
      <c r="O11" s="52"/>
      <c r="P11" s="68"/>
      <c r="Q11" s="68"/>
      <c r="R11" s="68"/>
      <c r="S11" s="52"/>
      <c r="T11" s="68"/>
      <c r="U11" s="68"/>
      <c r="V11" s="68"/>
      <c r="W11" s="52"/>
      <c r="X11" s="68"/>
      <c r="Y11" s="68"/>
      <c r="Z11" s="68"/>
      <c r="AA11" s="52"/>
    </row>
    <row r="12" spans="1:27" ht="12.65" customHeight="1" x14ac:dyDescent="0.25">
      <c r="A12" s="54" t="s">
        <v>23</v>
      </c>
      <c r="B12" s="54"/>
      <c r="C12" s="63"/>
      <c r="D12" s="63"/>
      <c r="E12" s="57"/>
      <c r="F12" s="59"/>
      <c r="G12" s="54"/>
      <c r="H12" s="63"/>
      <c r="I12" s="63"/>
      <c r="J12" s="57"/>
      <c r="K12" s="59"/>
      <c r="L12" s="60"/>
      <c r="M12" s="60"/>
      <c r="N12" s="60"/>
      <c r="O12" s="59"/>
      <c r="P12" s="60"/>
      <c r="Q12" s="60"/>
      <c r="R12" s="60"/>
      <c r="S12" s="59"/>
      <c r="T12" s="60"/>
      <c r="U12" s="60"/>
      <c r="V12" s="60"/>
      <c r="W12" s="59"/>
      <c r="X12" s="60"/>
      <c r="Y12" s="60"/>
      <c r="Z12" s="60"/>
      <c r="AA12" s="59"/>
    </row>
    <row r="13" spans="1:27" ht="12.75" customHeight="1" x14ac:dyDescent="0.25">
      <c r="A13" s="54" t="s">
        <v>24</v>
      </c>
      <c r="B13" s="63"/>
      <c r="C13" s="63"/>
      <c r="D13" s="63"/>
      <c r="E13" s="57"/>
      <c r="F13" s="59"/>
      <c r="G13" s="63"/>
      <c r="H13" s="63"/>
      <c r="I13" s="63"/>
      <c r="J13" s="57"/>
      <c r="K13" s="59"/>
      <c r="L13" s="60"/>
      <c r="M13" s="60"/>
      <c r="N13" s="60"/>
      <c r="O13" s="59"/>
      <c r="P13" s="60"/>
      <c r="Q13" s="60"/>
      <c r="R13" s="60"/>
      <c r="S13" s="59"/>
      <c r="T13" s="60"/>
      <c r="U13" s="60"/>
      <c r="V13" s="60"/>
      <c r="W13" s="59"/>
      <c r="X13" s="60"/>
      <c r="Y13" s="60"/>
      <c r="Z13" s="60"/>
      <c r="AA13" s="59"/>
    </row>
    <row r="14" spans="1:27" ht="12.75" customHeight="1" x14ac:dyDescent="0.25">
      <c r="A14" s="54" t="s">
        <v>25</v>
      </c>
      <c r="B14" s="63"/>
      <c r="C14" s="63"/>
      <c r="D14" s="63"/>
      <c r="E14" s="57"/>
      <c r="F14" s="59"/>
      <c r="G14" s="63"/>
      <c r="H14" s="63"/>
      <c r="I14" s="63"/>
      <c r="J14" s="57"/>
      <c r="K14" s="59"/>
      <c r="L14" s="60"/>
      <c r="M14" s="60"/>
      <c r="N14" s="60"/>
      <c r="O14" s="59"/>
      <c r="P14" s="60"/>
      <c r="Q14" s="60"/>
      <c r="R14" s="60"/>
      <c r="S14" s="59"/>
      <c r="T14" s="60"/>
      <c r="U14" s="60"/>
      <c r="V14" s="60"/>
      <c r="W14" s="59"/>
      <c r="X14" s="60"/>
      <c r="Y14" s="60"/>
      <c r="Z14" s="60"/>
      <c r="AA14" s="59"/>
    </row>
    <row r="15" spans="1:27" ht="12.75" customHeight="1" x14ac:dyDescent="0.25">
      <c r="A15" s="54" t="s">
        <v>28</v>
      </c>
      <c r="B15" s="53"/>
      <c r="C15" s="53"/>
      <c r="D15" s="53"/>
      <c r="E15" s="53"/>
      <c r="F15" s="53"/>
      <c r="G15" s="53"/>
      <c r="H15" s="53"/>
      <c r="I15" s="53"/>
      <c r="J15" s="53"/>
      <c r="K15" s="59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</row>
    <row r="16" spans="1:27" ht="12.75" customHeight="1" x14ac:dyDescent="0.25">
      <c r="A16" s="54" t="s">
        <v>29</v>
      </c>
      <c r="B16" s="53"/>
      <c r="C16" s="53"/>
      <c r="D16" s="53"/>
      <c r="E16" s="53"/>
      <c r="F16" s="53"/>
      <c r="G16" s="53"/>
      <c r="H16" s="53"/>
      <c r="I16" s="53"/>
      <c r="J16" s="53"/>
      <c r="K16" s="59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</row>
    <row r="17" spans="1:27" ht="12.75" customHeight="1" x14ac:dyDescent="0.25">
      <c r="A17" s="54" t="s">
        <v>30</v>
      </c>
      <c r="B17" s="53"/>
      <c r="C17" s="53"/>
      <c r="D17" s="53"/>
      <c r="E17" s="53"/>
      <c r="F17" s="53"/>
      <c r="G17" s="53"/>
      <c r="H17" s="53"/>
      <c r="I17" s="53"/>
      <c r="J17" s="53"/>
      <c r="K17" s="59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</row>
    <row r="18" spans="1:27" s="39" customFormat="1" ht="12.75" customHeight="1" x14ac:dyDescent="0.25">
      <c r="A18" s="64" t="s">
        <v>31</v>
      </c>
      <c r="B18" s="66"/>
      <c r="C18" s="66"/>
      <c r="D18" s="66"/>
      <c r="E18" s="57"/>
      <c r="F18" s="59"/>
      <c r="G18" s="66"/>
      <c r="H18" s="66"/>
      <c r="I18" s="66"/>
      <c r="J18" s="57"/>
      <c r="K18" s="59"/>
      <c r="L18" s="67"/>
      <c r="M18" s="67"/>
      <c r="N18" s="67"/>
      <c r="O18" s="59"/>
      <c r="P18" s="67"/>
      <c r="Q18" s="67"/>
      <c r="R18" s="67"/>
      <c r="S18" s="59"/>
      <c r="T18" s="67"/>
      <c r="U18" s="67"/>
      <c r="V18" s="67"/>
      <c r="W18" s="59"/>
      <c r="X18" s="67"/>
      <c r="Y18" s="67"/>
      <c r="Z18" s="67"/>
      <c r="AA18" s="59"/>
    </row>
    <row r="19" spans="1:27" ht="12.75" customHeight="1" x14ac:dyDescent="0.25">
      <c r="A19" s="49" t="s">
        <v>32</v>
      </c>
      <c r="B19" s="49"/>
      <c r="C19" s="52"/>
      <c r="D19" s="52"/>
      <c r="E19" s="52"/>
      <c r="F19" s="52"/>
      <c r="G19" s="49"/>
      <c r="H19" s="52"/>
      <c r="I19" s="52"/>
      <c r="J19" s="52"/>
      <c r="K19" s="52"/>
      <c r="L19" s="53"/>
      <c r="M19" s="53"/>
      <c r="N19" s="53"/>
      <c r="O19" s="52"/>
      <c r="P19" s="53"/>
      <c r="Q19" s="53"/>
      <c r="R19" s="53"/>
      <c r="S19" s="51"/>
      <c r="T19" s="53"/>
      <c r="U19" s="53"/>
      <c r="V19" s="53"/>
      <c r="W19" s="51"/>
      <c r="X19" s="53"/>
      <c r="Y19" s="53"/>
      <c r="Z19" s="53"/>
      <c r="AA19" s="51"/>
    </row>
    <row r="20" spans="1:27" ht="12.75" customHeight="1" x14ac:dyDescent="0.25">
      <c r="A20" s="54" t="s">
        <v>33</v>
      </c>
      <c r="B20" s="54"/>
      <c r="C20" s="60"/>
      <c r="D20" s="60"/>
      <c r="E20" s="57"/>
      <c r="F20" s="59"/>
      <c r="G20" s="54"/>
      <c r="H20" s="60"/>
      <c r="I20" s="60"/>
      <c r="J20" s="57"/>
      <c r="K20" s="59"/>
      <c r="L20" s="69"/>
      <c r="M20" s="69"/>
      <c r="N20" s="69"/>
      <c r="O20" s="59"/>
      <c r="P20" s="69"/>
      <c r="Q20" s="69"/>
      <c r="R20" s="69"/>
      <c r="S20" s="59"/>
      <c r="T20" s="69"/>
      <c r="U20" s="69"/>
      <c r="V20" s="69"/>
      <c r="W20" s="59"/>
      <c r="X20" s="69"/>
      <c r="Y20" s="69"/>
      <c r="Z20" s="69"/>
      <c r="AA20" s="59"/>
    </row>
    <row r="21" spans="1:27" ht="12.75" customHeight="1" x14ac:dyDescent="0.25">
      <c r="A21" s="54" t="s">
        <v>34</v>
      </c>
      <c r="B21" s="54"/>
      <c r="C21" s="60"/>
      <c r="D21" s="60"/>
      <c r="E21" s="57"/>
      <c r="F21" s="59"/>
      <c r="G21" s="54"/>
      <c r="H21" s="60"/>
      <c r="I21" s="60"/>
      <c r="J21" s="57"/>
      <c r="K21" s="59"/>
      <c r="L21" s="69"/>
      <c r="M21" s="69"/>
      <c r="N21" s="69"/>
      <c r="O21" s="59"/>
      <c r="P21" s="69"/>
      <c r="Q21" s="69"/>
      <c r="R21" s="69"/>
      <c r="S21" s="59"/>
      <c r="T21" s="69"/>
      <c r="U21" s="69"/>
      <c r="V21" s="69"/>
      <c r="W21" s="59"/>
      <c r="X21" s="69"/>
      <c r="Y21" s="69"/>
      <c r="Z21" s="69"/>
      <c r="AA21" s="59"/>
    </row>
    <row r="22" spans="1:27" ht="12.75" customHeight="1" x14ac:dyDescent="0.25">
      <c r="A22" s="49" t="s">
        <v>35</v>
      </c>
      <c r="B22" s="50"/>
      <c r="C22" s="51"/>
      <c r="D22" s="51"/>
      <c r="E22" s="52"/>
      <c r="F22" s="52"/>
      <c r="G22" s="50"/>
      <c r="H22" s="51"/>
      <c r="I22" s="51"/>
      <c r="J22" s="52"/>
      <c r="K22" s="52"/>
      <c r="L22" s="53"/>
      <c r="M22" s="53"/>
      <c r="N22" s="53"/>
      <c r="O22" s="52"/>
      <c r="P22" s="53"/>
      <c r="Q22" s="53"/>
      <c r="R22" s="53"/>
      <c r="S22" s="51"/>
      <c r="T22" s="53"/>
      <c r="U22" s="53"/>
      <c r="V22" s="53"/>
      <c r="W22" s="51"/>
      <c r="X22" s="53"/>
      <c r="Y22" s="53"/>
      <c r="Z22" s="53"/>
      <c r="AA22" s="51"/>
    </row>
    <row r="23" spans="1:27" ht="12.75" customHeight="1" x14ac:dyDescent="0.25">
      <c r="A23" s="54" t="s">
        <v>36</v>
      </c>
      <c r="B23" s="70"/>
      <c r="C23" s="70"/>
      <c r="D23" s="70"/>
      <c r="E23" s="57"/>
      <c r="F23" s="59"/>
      <c r="G23" s="70"/>
      <c r="H23" s="70"/>
      <c r="I23" s="70"/>
      <c r="J23" s="57"/>
      <c r="K23" s="59"/>
      <c r="L23" s="70"/>
      <c r="M23" s="70"/>
      <c r="N23" s="70"/>
      <c r="O23" s="59"/>
      <c r="P23" s="70"/>
      <c r="Q23" s="70"/>
      <c r="R23" s="60"/>
      <c r="S23" s="59"/>
      <c r="T23" s="70"/>
      <c r="U23" s="70"/>
      <c r="V23" s="60"/>
      <c r="W23" s="59"/>
      <c r="X23" s="70"/>
      <c r="Y23" s="70"/>
      <c r="Z23" s="60"/>
      <c r="AA23" s="59"/>
    </row>
    <row r="24" spans="1:27" ht="12.75" customHeight="1" x14ac:dyDescent="0.25">
      <c r="A24" s="54" t="s">
        <v>37</v>
      </c>
      <c r="B24" s="54"/>
      <c r="C24" s="60"/>
      <c r="D24" s="60"/>
      <c r="E24" s="57"/>
      <c r="F24" s="59"/>
      <c r="G24" s="54"/>
      <c r="H24" s="60"/>
      <c r="I24" s="60"/>
      <c r="J24" s="57"/>
      <c r="K24" s="59"/>
      <c r="L24" s="60"/>
      <c r="M24" s="60"/>
      <c r="N24" s="60"/>
      <c r="O24" s="59"/>
      <c r="P24" s="60"/>
      <c r="Q24" s="60"/>
      <c r="R24" s="60"/>
      <c r="S24" s="59"/>
      <c r="T24" s="60"/>
      <c r="U24" s="60"/>
      <c r="V24" s="60"/>
      <c r="W24" s="59"/>
      <c r="X24" s="60"/>
      <c r="Y24" s="60"/>
      <c r="Z24" s="60"/>
      <c r="AA24" s="59"/>
    </row>
    <row r="25" spans="1:27" ht="12.75" customHeight="1" x14ac:dyDescent="0.25">
      <c r="A25" s="54" t="s">
        <v>38</v>
      </c>
      <c r="B25" s="54"/>
      <c r="C25" s="60"/>
      <c r="D25" s="60"/>
      <c r="E25" s="57"/>
      <c r="F25" s="59"/>
      <c r="G25" s="54"/>
      <c r="H25" s="60"/>
      <c r="I25" s="60"/>
      <c r="J25" s="57"/>
      <c r="K25" s="59"/>
      <c r="L25" s="60"/>
      <c r="M25" s="60"/>
      <c r="N25" s="60"/>
      <c r="O25" s="59"/>
      <c r="P25" s="60"/>
      <c r="Q25" s="60"/>
      <c r="R25" s="60"/>
      <c r="S25" s="59"/>
      <c r="T25" s="60"/>
      <c r="U25" s="60"/>
      <c r="V25" s="60"/>
      <c r="W25" s="59"/>
      <c r="X25" s="60"/>
      <c r="Y25" s="60"/>
      <c r="Z25" s="60"/>
      <c r="AA25" s="59"/>
    </row>
    <row r="26" spans="1:27" ht="12.75" customHeight="1" x14ac:dyDescent="0.25">
      <c r="A26" s="54" t="s">
        <v>39</v>
      </c>
      <c r="B26" s="50"/>
      <c r="C26" s="51"/>
      <c r="D26" s="51"/>
      <c r="E26" s="52"/>
      <c r="F26" s="52"/>
      <c r="G26" s="50"/>
      <c r="H26" s="51"/>
      <c r="I26" s="51"/>
      <c r="J26" s="52"/>
      <c r="K26" s="59"/>
      <c r="L26" s="53"/>
      <c r="M26" s="53"/>
      <c r="N26" s="53"/>
      <c r="O26" s="52"/>
      <c r="P26" s="68"/>
      <c r="Q26" s="68"/>
      <c r="R26" s="68"/>
      <c r="S26" s="52"/>
      <c r="T26" s="68"/>
      <c r="U26" s="68"/>
      <c r="V26" s="68"/>
      <c r="W26" s="52"/>
      <c r="X26" s="68"/>
      <c r="Y26" s="68"/>
      <c r="Z26" s="68"/>
      <c r="AA26" s="52"/>
    </row>
    <row r="27" spans="1:27" ht="12.75" customHeight="1" x14ac:dyDescent="0.25">
      <c r="A27" s="49" t="s">
        <v>40</v>
      </c>
      <c r="B27" s="50"/>
      <c r="C27" s="51"/>
      <c r="D27" s="51"/>
      <c r="E27" s="52"/>
      <c r="F27" s="52"/>
      <c r="G27" s="50"/>
      <c r="H27" s="51"/>
      <c r="I27" s="51"/>
      <c r="J27" s="52"/>
      <c r="K27" s="52"/>
      <c r="L27" s="53"/>
      <c r="M27" s="53"/>
      <c r="N27" s="53"/>
      <c r="O27" s="52"/>
      <c r="P27" s="68"/>
      <c r="Q27" s="68"/>
      <c r="R27" s="68"/>
      <c r="S27" s="52"/>
      <c r="T27" s="68"/>
      <c r="U27" s="68"/>
      <c r="V27" s="68"/>
      <c r="W27" s="52"/>
      <c r="X27" s="68"/>
      <c r="Y27" s="68"/>
      <c r="Z27" s="68"/>
      <c r="AA27" s="52"/>
    </row>
    <row r="28" spans="1:27" ht="12.75" customHeight="1" x14ac:dyDescent="0.25">
      <c r="A28" s="54" t="s">
        <v>41</v>
      </c>
      <c r="B28" s="54"/>
      <c r="C28" s="71"/>
      <c r="D28" s="70"/>
      <c r="E28" s="57"/>
      <c r="F28" s="59"/>
      <c r="G28" s="54"/>
      <c r="H28" s="71"/>
      <c r="I28" s="70"/>
      <c r="J28" s="57"/>
      <c r="K28" s="59"/>
      <c r="L28" s="60"/>
      <c r="M28" s="58"/>
      <c r="N28" s="60"/>
      <c r="O28" s="59"/>
      <c r="P28" s="60"/>
      <c r="Q28" s="60"/>
      <c r="R28" s="60"/>
      <c r="S28" s="59"/>
      <c r="T28" s="60"/>
      <c r="U28" s="60"/>
      <c r="V28" s="60"/>
      <c r="W28" s="59"/>
      <c r="X28" s="60"/>
      <c r="Y28" s="60"/>
      <c r="Z28" s="60"/>
      <c r="AA28" s="59"/>
    </row>
    <row r="29" spans="1:27" ht="12.75" customHeight="1" x14ac:dyDescent="0.25">
      <c r="A29" s="72" t="s">
        <v>42</v>
      </c>
      <c r="B29" s="63"/>
      <c r="C29" s="60"/>
      <c r="D29" s="60"/>
      <c r="E29" s="57"/>
      <c r="F29" s="59"/>
      <c r="G29" s="63"/>
      <c r="H29" s="60"/>
      <c r="I29" s="60"/>
      <c r="J29" s="57"/>
      <c r="K29" s="59"/>
      <c r="L29" s="60"/>
      <c r="M29" s="60"/>
      <c r="N29" s="60"/>
      <c r="O29" s="59"/>
      <c r="P29" s="60"/>
      <c r="Q29" s="60"/>
      <c r="R29" s="60"/>
      <c r="S29" s="59"/>
      <c r="T29" s="60"/>
      <c r="U29" s="60"/>
      <c r="V29" s="60"/>
      <c r="W29" s="59"/>
      <c r="X29" s="60"/>
      <c r="Y29" s="60"/>
      <c r="Z29" s="60"/>
      <c r="AA29" s="59"/>
    </row>
    <row r="30" spans="1:27" ht="12.75" customHeight="1" x14ac:dyDescent="0.25">
      <c r="A30" s="54" t="s">
        <v>43</v>
      </c>
      <c r="B30" s="70"/>
      <c r="C30" s="70"/>
      <c r="D30" s="60"/>
      <c r="E30" s="57"/>
      <c r="F30" s="59"/>
      <c r="G30" s="70"/>
      <c r="H30" s="70"/>
      <c r="I30" s="60"/>
      <c r="J30" s="57"/>
      <c r="K30" s="59"/>
      <c r="L30" s="70"/>
      <c r="M30" s="70"/>
      <c r="N30" s="60"/>
      <c r="O30" s="59"/>
      <c r="P30" s="70"/>
      <c r="Q30" s="70"/>
      <c r="R30" s="60"/>
      <c r="S30" s="59"/>
      <c r="T30" s="70"/>
      <c r="U30" s="70"/>
      <c r="V30" s="60"/>
      <c r="W30" s="59"/>
      <c r="X30" s="70"/>
      <c r="Y30" s="70"/>
      <c r="Z30" s="60"/>
      <c r="AA30" s="59"/>
    </row>
    <row r="31" spans="1:27" ht="12.75" customHeight="1" x14ac:dyDescent="0.25">
      <c r="A31" s="49" t="s">
        <v>44</v>
      </c>
      <c r="B31" s="50"/>
      <c r="C31" s="51"/>
      <c r="D31" s="51"/>
      <c r="E31" s="52"/>
      <c r="F31" s="52"/>
      <c r="G31" s="50"/>
      <c r="H31" s="51"/>
      <c r="I31" s="51"/>
      <c r="J31" s="52"/>
      <c r="K31" s="52"/>
      <c r="L31" s="53"/>
      <c r="M31" s="53"/>
      <c r="N31" s="53"/>
      <c r="O31" s="52"/>
      <c r="P31" s="53"/>
      <c r="Q31" s="53"/>
      <c r="R31" s="53"/>
      <c r="S31" s="52"/>
      <c r="T31" s="53"/>
      <c r="U31" s="53"/>
      <c r="V31" s="53"/>
      <c r="W31" s="52"/>
      <c r="X31" s="53"/>
      <c r="Y31" s="53"/>
      <c r="Z31" s="53"/>
      <c r="AA31" s="52"/>
    </row>
    <row r="32" spans="1:27" ht="12.75" customHeight="1" x14ac:dyDescent="0.25">
      <c r="A32" s="54" t="s">
        <v>45</v>
      </c>
      <c r="B32" s="54"/>
      <c r="C32" s="71"/>
      <c r="D32" s="70"/>
      <c r="E32" s="57"/>
      <c r="F32" s="59"/>
      <c r="G32" s="54"/>
      <c r="H32" s="71"/>
      <c r="I32" s="70"/>
      <c r="J32" s="57"/>
      <c r="K32" s="59"/>
      <c r="L32" s="60"/>
      <c r="M32" s="58"/>
      <c r="N32" s="60"/>
      <c r="O32" s="59"/>
      <c r="P32" s="60"/>
      <c r="Q32" s="60"/>
      <c r="R32" s="60"/>
      <c r="S32" s="59"/>
      <c r="T32" s="60"/>
      <c r="U32" s="60"/>
      <c r="V32" s="60"/>
      <c r="W32" s="59"/>
      <c r="X32" s="60"/>
      <c r="Y32" s="60"/>
      <c r="Z32" s="60"/>
      <c r="AA32" s="59"/>
    </row>
    <row r="33" spans="1:27" ht="12.75" customHeight="1" x14ac:dyDescent="0.25">
      <c r="A33" s="54" t="s">
        <v>46</v>
      </c>
      <c r="B33" s="60"/>
      <c r="C33" s="60"/>
      <c r="D33" s="60"/>
      <c r="E33" s="57"/>
      <c r="F33" s="59"/>
      <c r="G33" s="60"/>
      <c r="H33" s="60"/>
      <c r="I33" s="60"/>
      <c r="J33" s="57"/>
      <c r="K33" s="59"/>
      <c r="L33" s="60"/>
      <c r="M33" s="60"/>
      <c r="N33" s="60"/>
      <c r="O33" s="59"/>
      <c r="P33" s="60"/>
      <c r="Q33" s="60"/>
      <c r="R33" s="60"/>
      <c r="S33" s="59"/>
      <c r="T33" s="60"/>
      <c r="U33" s="60"/>
      <c r="V33" s="60"/>
      <c r="W33" s="59"/>
      <c r="X33" s="60"/>
      <c r="Y33" s="60"/>
      <c r="Z33" s="60"/>
      <c r="AA33" s="59"/>
    </row>
    <row r="34" spans="1:27" ht="12.75" customHeight="1" x14ac:dyDescent="0.25">
      <c r="A34" s="54" t="s">
        <v>47</v>
      </c>
      <c r="B34" s="54"/>
      <c r="C34" s="71"/>
      <c r="D34" s="60"/>
      <c r="E34" s="57"/>
      <c r="F34" s="59"/>
      <c r="G34" s="54"/>
      <c r="H34" s="71"/>
      <c r="I34" s="60"/>
      <c r="J34" s="57"/>
      <c r="K34" s="59"/>
      <c r="L34" s="58"/>
      <c r="M34" s="58"/>
      <c r="N34" s="60"/>
      <c r="O34" s="59"/>
      <c r="P34" s="60"/>
      <c r="Q34" s="60"/>
      <c r="R34" s="60"/>
      <c r="S34" s="59"/>
      <c r="T34" s="60"/>
      <c r="U34" s="60"/>
      <c r="V34" s="60"/>
      <c r="W34" s="59"/>
      <c r="X34" s="60"/>
      <c r="Y34" s="60"/>
      <c r="Z34" s="60"/>
      <c r="AA34" s="59"/>
    </row>
    <row r="35" spans="1:27" ht="10.5" x14ac:dyDescent="0.25">
      <c r="A35" s="3"/>
      <c r="B35" s="13"/>
      <c r="C35" s="3"/>
      <c r="D35" s="3"/>
      <c r="E35" s="13"/>
      <c r="F35" s="14"/>
      <c r="G35" s="13"/>
      <c r="H35" s="3"/>
      <c r="I35" s="3"/>
      <c r="J35" s="13"/>
      <c r="P35" s="31"/>
      <c r="Q35" s="31"/>
      <c r="R35" s="31"/>
      <c r="S35" s="14"/>
      <c r="T35" s="31"/>
      <c r="U35" s="31"/>
      <c r="V35" s="31"/>
      <c r="W35" s="14"/>
      <c r="X35" s="31"/>
      <c r="Y35" s="32"/>
      <c r="Z35" s="32"/>
      <c r="AA35" s="32"/>
    </row>
    <row r="36" spans="1:27" ht="20.5" x14ac:dyDescent="0.25">
      <c r="A36" s="40" t="s">
        <v>48</v>
      </c>
      <c r="B36" s="13"/>
      <c r="C36" s="3"/>
      <c r="D36" s="3"/>
      <c r="E36" s="13"/>
      <c r="F36" s="14"/>
      <c r="G36" s="13"/>
      <c r="H36" s="3"/>
      <c r="I36" s="3"/>
      <c r="J36" s="13"/>
      <c r="P36" s="31"/>
      <c r="Q36" s="37"/>
      <c r="R36" s="31"/>
      <c r="S36" s="14"/>
      <c r="T36" s="31"/>
      <c r="U36" s="31"/>
      <c r="V36" s="31"/>
      <c r="W36" s="14"/>
      <c r="X36" s="31"/>
      <c r="Y36" s="32"/>
      <c r="Z36" s="32"/>
      <c r="AA36" s="32"/>
    </row>
    <row r="37" spans="1:27" ht="10.5" x14ac:dyDescent="0.25">
      <c r="A37" s="3"/>
      <c r="B37" s="13"/>
      <c r="C37" s="3"/>
      <c r="D37" s="3"/>
      <c r="E37" s="13"/>
      <c r="F37" s="13"/>
      <c r="G37" s="13"/>
      <c r="H37" s="3"/>
      <c r="I37" s="3"/>
      <c r="J37" s="13"/>
      <c r="P37" s="31"/>
      <c r="Q37" s="31"/>
      <c r="R37" s="31"/>
      <c r="S37" s="14"/>
      <c r="T37" s="31"/>
      <c r="U37" s="31"/>
      <c r="V37" s="31"/>
      <c r="W37" s="14"/>
      <c r="X37" s="31"/>
      <c r="Y37" s="32"/>
      <c r="Z37" s="32"/>
      <c r="AA37" s="32"/>
    </row>
    <row r="38" spans="1:27" ht="10.5" x14ac:dyDescent="0.25">
      <c r="A38" s="3"/>
      <c r="B38" s="13"/>
      <c r="C38" s="3"/>
      <c r="D38" s="3"/>
      <c r="E38" s="13"/>
      <c r="F38" s="13"/>
      <c r="G38" s="13"/>
      <c r="H38" s="3"/>
      <c r="I38" s="3"/>
      <c r="J38" s="13"/>
      <c r="P38" s="31"/>
      <c r="Q38" s="31"/>
      <c r="R38" s="31"/>
      <c r="S38" s="14"/>
      <c r="T38" s="31"/>
      <c r="U38" s="31"/>
      <c r="V38" s="31"/>
      <c r="W38" s="14"/>
      <c r="X38" s="31"/>
      <c r="Y38" s="32"/>
      <c r="Z38" s="32"/>
      <c r="AA38" s="32"/>
    </row>
    <row r="39" spans="1:27" x14ac:dyDescent="0.2">
      <c r="P39" s="33"/>
    </row>
  </sheetData>
  <pageMargins left="0.11811023622047245" right="0.11811023622047245" top="0.15748031496062992" bottom="0" header="0.31496062992125984" footer="0.31496062992125984"/>
  <pageSetup paperSize="8" scale="66" orientation="landscape" r:id="rId1"/>
  <headerFooter>
    <oddHeader>&amp;F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F3883D5C2DE54EB8D40DB3CB4582CC" ma:contentTypeVersion="18" ma:contentTypeDescription="Een nieuw document maken." ma:contentTypeScope="" ma:versionID="4ec9d9e00e57cc20ee54c5de3f03bbde">
  <xsd:schema xmlns:xsd="http://www.w3.org/2001/XMLSchema" xmlns:xs="http://www.w3.org/2001/XMLSchema" xmlns:p="http://schemas.microsoft.com/office/2006/metadata/properties" xmlns:ns2="28a4110e-ae0a-48ca-8668-35d459d0a0b9" xmlns:ns3="4435299c-b636-46d2-939c-81b27deac008" targetNamespace="http://schemas.microsoft.com/office/2006/metadata/properties" ma:root="true" ma:fieldsID="51f086cf7ed6359a5d37b9a26518941c" ns2:_="" ns3:_="">
    <xsd:import namespace="28a4110e-ae0a-48ca-8668-35d459d0a0b9"/>
    <xsd:import namespace="4435299c-b636-46d2-939c-81b27deac00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a4110e-ae0a-48ca-8668-35d459d0a0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Afbeeldingtags" ma:readOnly="false" ma:fieldId="{5cf76f15-5ced-4ddc-b409-7134ff3c332f}" ma:taxonomyMulti="true" ma:sspId="e2930836-7a2b-4a89-80df-43173053891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5299c-b636-46d2-939c-81b27deac00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a185e2b-9191-49ec-bfee-4af108148477}" ma:internalName="TaxCatchAll" ma:showField="CatchAllData" ma:web="4435299c-b636-46d2-939c-81b27deac00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435299c-b636-46d2-939c-81b27deac008" xsi:nil="true"/>
    <lcf76f155ced4ddcb4097134ff3c332f xmlns="28a4110e-ae0a-48ca-8668-35d459d0a0b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AE317C2-A59A-4DBD-9C69-83C9D75452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8a4110e-ae0a-48ca-8668-35d459d0a0b9"/>
    <ds:schemaRef ds:uri="4435299c-b636-46d2-939c-81b27deac00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4CC5D3-FA58-4580-8DFD-3355D54EAD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7CD8AF-25D7-47DB-AB95-D8E65003ADF8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4435299c-b636-46d2-939c-81b27deac008"/>
    <ds:schemaRef ds:uri="http://schemas.microsoft.com/office/2006/documentManagement/types"/>
    <ds:schemaRef ds:uri="28a4110e-ae0a-48ca-8668-35d459d0a0b9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Gegevenstabel</vt:lpstr>
    </vt:vector>
  </TitlesOfParts>
  <Manager/>
  <Company>Eandis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Soens Joris</dc:creator>
  <cp:keywords/>
  <dc:description/>
  <cp:lastModifiedBy>Shirley Pauwels</cp:lastModifiedBy>
  <cp:revision/>
  <dcterms:created xsi:type="dcterms:W3CDTF">2014-02-21T14:51:06Z</dcterms:created>
  <dcterms:modified xsi:type="dcterms:W3CDTF">2024-12-13T07:49:56Z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in opbouw - Imewo 2018.xlsx</vt:lpwstr>
  </property>
  <property fmtid="{D5CDD505-2E9C-101B-9397-08002B2CF9AE}" pid="3" name="ContentTypeId">
    <vt:lpwstr>0x010100C76EEC22BF97E947B7E5685A881A5346</vt:lpwstr>
  </property>
  <property fmtid="{D5CDD505-2E9C-101B-9397-08002B2CF9AE}" pid="4" name="MediaServiceImageTags">
    <vt:lpwstr/>
  </property>
</Properties>
</file>