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laamsenutsregulator-my.sharepoint.com/personal/lienert_madou_vlaamsenutsregulator_be/Documents/Bureaublad/16) Nieuwe website/"/>
    </mc:Choice>
  </mc:AlternateContent>
  <xr:revisionPtr revIDLastSave="162" documentId="8_{9BDDC440-85E1-48B1-ACE6-F128F153368F}" xr6:coauthVersionLast="47" xr6:coauthVersionMax="47" xr10:uidLastSave="{147E22D8-E5A3-49F5-9B3D-9713E9DD80C5}"/>
  <bookViews>
    <workbookView xWindow="28680" yWindow="-120" windowWidth="38640" windowHeight="21120" tabRatio="630" activeTab="1" xr2:uid="{26F07CB8-C1FF-4246-A299-9A063BE3B428}"/>
  </bookViews>
  <sheets>
    <sheet name="01-01-2022 tem 30-06-2022 --&gt;" sheetId="7" r:id="rId1"/>
    <sheet name="ELEK Overzicht gezinnen &amp; kmo's" sheetId="3" r:id="rId2"/>
    <sheet name="Per DNB --&gt;" sheetId="71" r:id="rId3"/>
    <sheet name="FA ELEK Afname" sheetId="1" r:id="rId4"/>
    <sheet name="FA ELEK Injectie" sheetId="2" r:id="rId5"/>
    <sheet name="FA ELEK Transm" sheetId="8" r:id="rId6"/>
    <sheet name="FL ELEK Afname" sheetId="10" r:id="rId7"/>
    <sheet name="FL ELEK Injectie" sheetId="11" r:id="rId8"/>
    <sheet name="FL ELEK Transm" sheetId="12" r:id="rId9"/>
    <sheet name="FW ELEK Afname" sheetId="13" r:id="rId10"/>
    <sheet name="FW ELEK Injectie" sheetId="14" r:id="rId11"/>
    <sheet name="FW ELEK Transm" sheetId="15" r:id="rId12"/>
    <sheet name="GW ELEK Afname" sheetId="16" r:id="rId13"/>
    <sheet name="GW ELEK Injectie" sheetId="17" r:id="rId14"/>
    <sheet name="GW ELEK Transm" sheetId="18" r:id="rId15"/>
    <sheet name="FI ELEK Afname" sheetId="19" r:id="rId16"/>
    <sheet name="FI ELEK Injectie" sheetId="20" r:id="rId17"/>
    <sheet name="FI ELEK Transm" sheetId="21" r:id="rId18"/>
    <sheet name="INT ELEK Afname" sheetId="22" r:id="rId19"/>
    <sheet name="INT ELEK Injectie" sheetId="23" r:id="rId20"/>
    <sheet name="INT ELEK Transm" sheetId="24" r:id="rId21"/>
    <sheet name="IVK ELEK Afname" sheetId="25" r:id="rId22"/>
    <sheet name="IVK ELEK Injectie" sheetId="26" r:id="rId23"/>
    <sheet name="IVK ELEK Transm" sheetId="27" r:id="rId24"/>
    <sheet name="IVRLK ELEK Afname" sheetId="28" r:id="rId25"/>
    <sheet name="IVRLK ELEK Injectie" sheetId="29" r:id="rId26"/>
    <sheet name="IVRLK ELEK Transm" sheetId="30" r:id="rId27"/>
    <sheet name="PBE ELEK Afname" sheetId="31" r:id="rId28"/>
    <sheet name="PBE ELEK Injectie" sheetId="32" r:id="rId29"/>
    <sheet name="PBE ELEK Transm" sheetId="33" r:id="rId30"/>
    <sheet name="SIB ELEK Afname" sheetId="34" r:id="rId31"/>
    <sheet name="SIB ELEK Injectie" sheetId="35" r:id="rId32"/>
    <sheet name="SIB ELEK Transm" sheetId="36" r:id="rId33"/>
    <sheet name="01-07-2022 tem 31-12-2022 --&gt;" sheetId="9" r:id="rId34"/>
    <sheet name="2 ELEK Overzicht gezinnen &amp; kmo" sheetId="37" r:id="rId35"/>
    <sheet name="Per DNB  --&gt;" sheetId="72" r:id="rId36"/>
    <sheet name="2 FA ELEK Afname" sheetId="38" r:id="rId37"/>
    <sheet name="2 FA ELEK Injectie" sheetId="39" r:id="rId38"/>
    <sheet name="2 FA ELEK Transm" sheetId="40" r:id="rId39"/>
    <sheet name="2 FL ELEK Afname" sheetId="43" r:id="rId40"/>
    <sheet name="2 FL ELEK Injectie" sheetId="44" r:id="rId41"/>
    <sheet name="2 FL ELEK Transm" sheetId="45" r:id="rId42"/>
    <sheet name="2 FW ELEK Afname" sheetId="46" r:id="rId43"/>
    <sheet name="2 FW ELEK Injectie" sheetId="47" r:id="rId44"/>
    <sheet name="2 FW ELEK Transm" sheetId="48" r:id="rId45"/>
    <sheet name="2 GW ELEK Afname" sheetId="49" r:id="rId46"/>
    <sheet name="2 GW ELEK Injectie" sheetId="50" r:id="rId47"/>
    <sheet name="2 GW ELEK Transm" sheetId="51" r:id="rId48"/>
    <sheet name="2 FI ELEK Afname" sheetId="52" r:id="rId49"/>
    <sheet name="2 FI ELEK Injectie" sheetId="53" r:id="rId50"/>
    <sheet name="2 FI ELEK Transm" sheetId="54" r:id="rId51"/>
    <sheet name="2 INT ELEK Afname" sheetId="55" r:id="rId52"/>
    <sheet name="2 INT ELEK Injectie" sheetId="56" r:id="rId53"/>
    <sheet name="2 INT ELEK Transm" sheetId="57" r:id="rId54"/>
    <sheet name="2 IVK ELEK Afname" sheetId="58" r:id="rId55"/>
    <sheet name="2 IVK ELEK Injectie" sheetId="59" r:id="rId56"/>
    <sheet name="2 IVK ELEK Transm" sheetId="60" r:id="rId57"/>
    <sheet name="2 IVRLK ELEK Afname" sheetId="61" r:id="rId58"/>
    <sheet name="2 IVRLK ELEK Injectie" sheetId="62" r:id="rId59"/>
    <sheet name="2 IVRLK ELEK Transm" sheetId="63" r:id="rId60"/>
    <sheet name="2 PBE ELEK Afname" sheetId="64" r:id="rId61"/>
    <sheet name="2 PBE ELEK Injectie" sheetId="65" r:id="rId62"/>
    <sheet name="2 PBE ELEK Transm" sheetId="66" r:id="rId63"/>
    <sheet name="2 SIB ELEK Afname" sheetId="68" r:id="rId64"/>
    <sheet name="2 SIB ELEK Injectie" sheetId="69" r:id="rId65"/>
    <sheet name="2 SIB ELEK Transm" sheetId="70" r:id="rId66"/>
  </sheets>
  <externalReferences>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s>
  <definedNames>
    <definedName name="_xlnm.Print_Area" localSheetId="36">'2 FA ELEK Afname'!$A$1:$AA$90</definedName>
    <definedName name="_xlnm.Print_Area" localSheetId="38">'2 FA ELEK Transm'!$A$1:$AC$52</definedName>
    <definedName name="_xlnm.Print_Area" localSheetId="50">'2 FI ELEK Transm'!$A$1:$AC$52</definedName>
    <definedName name="_xlnm.Print_Area" localSheetId="41">'2 FL ELEK Transm'!$A$1:$AH$54</definedName>
    <definedName name="_xlnm.Print_Area" localSheetId="44">'2 FW ELEK Transm'!$A$1:$AH$54</definedName>
    <definedName name="_xlnm.Print_Area" localSheetId="47">'2 GW ELEK Transm'!$A$1:$AC$52</definedName>
    <definedName name="_xlnm.Print_Area" localSheetId="53">'2 INT ELEK Transm'!$A$1:$AC$52</definedName>
    <definedName name="_xlnm.Print_Area" localSheetId="56">'2 IVK ELEK Transm'!$A$1:$AC$52</definedName>
    <definedName name="_xlnm.Print_Area" localSheetId="59">'2 IVRLK ELEK Transm'!$A$1:$AC$52</definedName>
    <definedName name="_xlnm.Print_Area" localSheetId="62">'2 PBE ELEK Transm'!$A$1:$AH$54</definedName>
    <definedName name="_xlnm.Print_Area" localSheetId="65">'2 SIB ELEK Transm'!$A$1:$AC$52</definedName>
    <definedName name="_xlnm.Print_Area" localSheetId="1">'ELEK Overzicht gezinnen &amp; kmo''s'!$A$1:$M$33</definedName>
    <definedName name="_xlnm.Print_Area" localSheetId="3">'FA ELEK Afname'!$A$1:$AB$88</definedName>
    <definedName name="_xlnm.Print_Area" localSheetId="4">'FA ELEK Injectie'!$A$1:$S$25</definedName>
    <definedName name="_xlnm.Print_Area" localSheetId="5">'FA ELEK Transm'!$A$1:$AC$52</definedName>
    <definedName name="_xlnm.Print_Area" localSheetId="15">'FI ELEK Afname'!$A$1:$AA$89</definedName>
    <definedName name="_xlnm.Print_Area" localSheetId="16">'FI ELEK Injectie'!$A$1:$S$25</definedName>
    <definedName name="_xlnm.Print_Area" localSheetId="17">'FI ELEK Transm'!$A$1:$AC$52</definedName>
    <definedName name="_xlnm.Print_Area" localSheetId="6">'FL ELEK Afname'!$A$1:$AF$113</definedName>
    <definedName name="_xlnm.Print_Area" localSheetId="7">'FL ELEK Injectie'!$A$1:$R$41</definedName>
    <definedName name="_xlnm.Print_Area" localSheetId="8">'FL ELEK Transm'!$A$1:$AH$54</definedName>
    <definedName name="_xlnm.Print_Area" localSheetId="9">'FW ELEK Afname'!$A$1:$AF$113</definedName>
    <definedName name="_xlnm.Print_Area" localSheetId="10">'FW ELEK Injectie'!$A$1:$R$41</definedName>
    <definedName name="_xlnm.Print_Area" localSheetId="11">'FW ELEK Transm'!$A$1:$AH$54</definedName>
    <definedName name="_xlnm.Print_Area" localSheetId="12">'GW ELEK Afname'!$A$1:$AA$88</definedName>
    <definedName name="_xlnm.Print_Area" localSheetId="13">'GW ELEK Injectie'!$A$1:$R$26</definedName>
    <definedName name="_xlnm.Print_Area" localSheetId="14">'GW ELEK Transm'!$A$1:$AC$52</definedName>
    <definedName name="_xlnm.Print_Area" localSheetId="18">'INT ELEK Afname'!$A$1:$AA$88</definedName>
    <definedName name="_xlnm.Print_Area" localSheetId="19">'INT ELEK Injectie'!$A$1:$S$25</definedName>
    <definedName name="_xlnm.Print_Area" localSheetId="20">'INT ELEK Transm'!$A$1:$AC$52</definedName>
    <definedName name="_xlnm.Print_Area" localSheetId="21">'IVK ELEK Afname'!$A$1:$AA$88</definedName>
    <definedName name="_xlnm.Print_Area" localSheetId="22">'IVK ELEK Injectie'!$A$1:$S$25</definedName>
    <definedName name="_xlnm.Print_Area" localSheetId="23">'IVK ELEK Transm'!$A$1:$AC$52</definedName>
    <definedName name="_xlnm.Print_Area" localSheetId="24">'IVRLK ELEK Afname'!$A$1:$AA$89</definedName>
    <definedName name="_xlnm.Print_Area" localSheetId="25">'IVRLK ELEK Injectie'!$A$1:$S$25</definedName>
    <definedName name="_xlnm.Print_Area" localSheetId="26">'IVRLK ELEK Transm'!$A$1:$AC$52</definedName>
    <definedName name="_xlnm.Print_Area" localSheetId="27">'PBE ELEK Afname'!$A$1:$AE$113</definedName>
    <definedName name="_xlnm.Print_Area" localSheetId="28">'PBE ELEK Injectie'!$A$1:$S$41</definedName>
    <definedName name="_xlnm.Print_Area" localSheetId="29">'PBE ELEK Transm'!$A$1:$AH$54</definedName>
    <definedName name="_xlnm.Print_Area" localSheetId="30">'SIB ELEK Afname'!$A$1:$AA$89</definedName>
    <definedName name="_xlnm.Print_Area" localSheetId="31">'SIB ELEK Injectie'!$A$1:$S$26</definedName>
    <definedName name="_xlnm.Print_Area" localSheetId="32">'SIB ELEK Transm'!$A$1:$AC$52</definedName>
    <definedName name="AS2DocOpenMode" hidden="1">"AS2DocumentEdit"</definedName>
    <definedName name="B2020_ODV_TRHS">[1]ASSUMPTIES!$E$37</definedName>
    <definedName name="B2020_TOE_TRHS">[1]ASSUMPTIES!$E$38</definedName>
    <definedName name="CPI_2020">[1]ASSUMPTIES!$E$32</definedName>
    <definedName name="CPI_JAARMIN1">[1]ASSUMPTIES!$E$31</definedName>
    <definedName name="DIM_OMV">[1]ASSUMPTIES!$E$48</definedName>
    <definedName name="DNB" localSheetId="36">[2]TITELBLAD!$F$5</definedName>
    <definedName name="DNB" localSheetId="37">[2]TITELBLAD!$F$5</definedName>
    <definedName name="DNB" localSheetId="38">[3]TITELBLAD!$F$5</definedName>
    <definedName name="DNB" localSheetId="48">[4]TITELBLAD!$F$5</definedName>
    <definedName name="DNB" localSheetId="49">[4]TITELBLAD!$F$5</definedName>
    <definedName name="DNB" localSheetId="50">[5]TITELBLAD!$F$5</definedName>
    <definedName name="DNB" localSheetId="39">[6]TITELBLAD!$F$5</definedName>
    <definedName name="DNB" localSheetId="40">[6]TITELBLAD!$F$5</definedName>
    <definedName name="DNB" localSheetId="41">[7]TITELBLAD!$F$5</definedName>
    <definedName name="DNB" localSheetId="42">[8]TITELBLAD!$F$5</definedName>
    <definedName name="DNB" localSheetId="43">[8]TITELBLAD!$F$5</definedName>
    <definedName name="DNB" localSheetId="44">[9]TITELBLAD!$F$5</definedName>
    <definedName name="DNB" localSheetId="45">[10]TITELBLAD!$F$5</definedName>
    <definedName name="DNB" localSheetId="46">[10]TITELBLAD!$F$5</definedName>
    <definedName name="DNB" localSheetId="47">[11]TITELBLAD!$F$5</definedName>
    <definedName name="DNB" localSheetId="51">[12]TITELBLAD!$F$5</definedName>
    <definedName name="DNB" localSheetId="52">[12]TITELBLAD!$F$5</definedName>
    <definedName name="DNB" localSheetId="53">[13]TITELBLAD!$F$5</definedName>
    <definedName name="DNB" localSheetId="54">[14]TITELBLAD!$F$5</definedName>
    <definedName name="DNB" localSheetId="55">[14]TITELBLAD!$F$5</definedName>
    <definedName name="DNB" localSheetId="56">[15]TITELBLAD!$F$5</definedName>
    <definedName name="DNB" localSheetId="57">[16]TITELBLAD!$F$5</definedName>
    <definedName name="DNB" localSheetId="58">[16]TITELBLAD!$F$5</definedName>
    <definedName name="DNB" localSheetId="59">[17]TITELBLAD!$F$5</definedName>
    <definedName name="DNB" localSheetId="60">[18]TITELBLAD!$F$5</definedName>
    <definedName name="DNB" localSheetId="61">[18]TITELBLAD!$F$5</definedName>
    <definedName name="DNB" localSheetId="62">[19]TITELBLAD!$F$5</definedName>
    <definedName name="DNB" localSheetId="63">[20]TITELBLAD!$F$5</definedName>
    <definedName name="DNB" localSheetId="64">[20]TITELBLAD!$F$5</definedName>
    <definedName name="DNB" localSheetId="65">[21]TITELBLAD!$F$5</definedName>
    <definedName name="DNB" localSheetId="5">[3]TITELBLAD!$F$5</definedName>
    <definedName name="DNB" localSheetId="15">[22]TITELBLAD!$F$5</definedName>
    <definedName name="DNB" localSheetId="16">[22]TITELBLAD!$F$5</definedName>
    <definedName name="DNB" localSheetId="17">[5]TITELBLAD!$F$5</definedName>
    <definedName name="DNB" localSheetId="6">[23]TITELBLAD!$F$5</definedName>
    <definedName name="DNB" localSheetId="7">[23]TITELBLAD!$F$5</definedName>
    <definedName name="DNB" localSheetId="8">[7]TITELBLAD!$F$5</definedName>
    <definedName name="DNB" localSheetId="9">[24]TITELBLAD!$F$5</definedName>
    <definedName name="DNB" localSheetId="10">[24]TITELBLAD!$F$5</definedName>
    <definedName name="DNB" localSheetId="11">[9]TITELBLAD!$F$5</definedName>
    <definedName name="DNB" localSheetId="12">[25]TITELBLAD!$F$5</definedName>
    <definedName name="DNB" localSheetId="13">[25]TITELBLAD!$F$5</definedName>
    <definedName name="DNB" localSheetId="14">[11]TITELBLAD!$F$5</definedName>
    <definedName name="DNB" localSheetId="18">[26]TITELBLAD!$F$5</definedName>
    <definedName name="DNB" localSheetId="19">[26]TITELBLAD!$F$5</definedName>
    <definedName name="DNB" localSheetId="20">[13]TITELBLAD!$F$5</definedName>
    <definedName name="DNB" localSheetId="21">[27]TITELBLAD!$F$5</definedName>
    <definedName name="DNB" localSheetId="22">[27]TITELBLAD!$F$5</definedName>
    <definedName name="DNB" localSheetId="23">[15]TITELBLAD!$F$5</definedName>
    <definedName name="DNB" localSheetId="24">[28]TITELBLAD!$F$5</definedName>
    <definedName name="DNB" localSheetId="25">[28]TITELBLAD!$F$5</definedName>
    <definedName name="DNB" localSheetId="26">[17]TITELBLAD!$F$5</definedName>
    <definedName name="DNB" localSheetId="27">[29]TITELBLAD!$F$5</definedName>
    <definedName name="DNB" localSheetId="28">[29]TITELBLAD!$F$5</definedName>
    <definedName name="DNB" localSheetId="29">[19]TITELBLAD!$F$5</definedName>
    <definedName name="DNB" localSheetId="30">[30]TITELBLAD!$F$5</definedName>
    <definedName name="DNB" localSheetId="31">[30]TITELBLAD!$F$5</definedName>
    <definedName name="DNB" localSheetId="32">[21]TITELBLAD!$F$5</definedName>
    <definedName name="DNB">[31]TITELBLAD!$F$5</definedName>
    <definedName name="FACTOR_DOORVOER">[1]ASSUMPTIES!$E$54</definedName>
    <definedName name="FACTOR_MP_TV">[1]ASSUMPTIES!$E$13</definedName>
    <definedName name="FACTOR_OST">[1]ASSUMPTIES!$E$15</definedName>
    <definedName name="FACTOR_VAST">[1]ASSUMPTIES!$E$21</definedName>
    <definedName name="Gaselwest">[32]TITELBLAD!$F$5</definedName>
    <definedName name="JAAR" localSheetId="36">[2]TITELBLAD!$I$11</definedName>
    <definedName name="JAAR" localSheetId="37">[2]TITELBLAD!$I$11</definedName>
    <definedName name="JAAR" localSheetId="38">[3]TITELBLAD!$I$11</definedName>
    <definedName name="JAAR" localSheetId="48">[4]TITELBLAD!$I$11</definedName>
    <definedName name="JAAR" localSheetId="49">[4]TITELBLAD!$I$11</definedName>
    <definedName name="JAAR" localSheetId="50">[5]TITELBLAD!$I$11</definedName>
    <definedName name="JAAR" localSheetId="39">[6]TITELBLAD!$I$11</definedName>
    <definedName name="JAAR" localSheetId="40">[6]TITELBLAD!$I$11</definedName>
    <definedName name="JAAR" localSheetId="41">[7]TITELBLAD!$I$11</definedName>
    <definedName name="JAAR" localSheetId="42">[8]TITELBLAD!$I$11</definedName>
    <definedName name="JAAR" localSheetId="43">[8]TITELBLAD!$I$11</definedName>
    <definedName name="JAAR" localSheetId="44">[9]TITELBLAD!$I$11</definedName>
    <definedName name="JAAR" localSheetId="45">[10]TITELBLAD!$I$11</definedName>
    <definedName name="JAAR" localSheetId="46">[10]TITELBLAD!$I$11</definedName>
    <definedName name="JAAR" localSheetId="47">[11]TITELBLAD!$I$11</definedName>
    <definedName name="JAAR" localSheetId="51">[12]TITELBLAD!$I$11</definedName>
    <definedName name="JAAR" localSheetId="52">[12]TITELBLAD!$I$11</definedName>
    <definedName name="JAAR" localSheetId="53">[13]TITELBLAD!$I$11</definedName>
    <definedName name="JAAR" localSheetId="54">[14]TITELBLAD!$I$11</definedName>
    <definedName name="JAAR" localSheetId="55">[14]TITELBLAD!$I$11</definedName>
    <definedName name="JAAR" localSheetId="56">[15]TITELBLAD!$I$11</definedName>
    <definedName name="JAAR" localSheetId="57">[16]TITELBLAD!$I$11</definedName>
    <definedName name="JAAR" localSheetId="58">[16]TITELBLAD!$I$11</definedName>
    <definedName name="JAAR" localSheetId="59">[17]TITELBLAD!$I$11</definedName>
    <definedName name="JAAR" localSheetId="60">[18]TITELBLAD!$I$11</definedName>
    <definedName name="JAAR" localSheetId="61">[18]TITELBLAD!$I$11</definedName>
    <definedName name="JAAR" localSheetId="62">[19]TITELBLAD!$I$11</definedName>
    <definedName name="JAAR" localSheetId="63">[20]TITELBLAD!$I$11</definedName>
    <definedName name="JAAR" localSheetId="64">[20]TITELBLAD!$I$11</definedName>
    <definedName name="JAAR" localSheetId="65">[21]TITELBLAD!$I$11</definedName>
    <definedName name="JAAR" localSheetId="5">[3]TITELBLAD!$I$11</definedName>
    <definedName name="JAAR" localSheetId="15">[22]TITELBLAD!$I$11</definedName>
    <definedName name="JAAR" localSheetId="16">[22]TITELBLAD!$I$11</definedName>
    <definedName name="JAAR" localSheetId="17">[5]TITELBLAD!$I$11</definedName>
    <definedName name="JAAR" localSheetId="6">[23]TITELBLAD!$I$11</definedName>
    <definedName name="JAAR" localSheetId="7">[23]TITELBLAD!$I$11</definedName>
    <definedName name="JAAR" localSheetId="8">[7]TITELBLAD!$I$11</definedName>
    <definedName name="JAAR" localSheetId="9">[24]TITELBLAD!$I$11</definedName>
    <definedName name="JAAR" localSheetId="10">[24]TITELBLAD!$I$11</definedName>
    <definedName name="JAAR" localSheetId="11">[9]TITELBLAD!$I$11</definedName>
    <definedName name="JAAR" localSheetId="12">[25]TITELBLAD!$I$11</definedName>
    <definedName name="JAAR" localSheetId="13">[25]TITELBLAD!$I$11</definedName>
    <definedName name="JAAR" localSheetId="14">[11]TITELBLAD!$I$11</definedName>
    <definedName name="JAAR" localSheetId="18">[26]TITELBLAD!$I$11</definedName>
    <definedName name="JAAR" localSheetId="19">[26]TITELBLAD!$I$11</definedName>
    <definedName name="JAAR" localSheetId="20">[13]TITELBLAD!$I$11</definedName>
    <definedName name="JAAR" localSheetId="21">[27]TITELBLAD!$I$11</definedName>
    <definedName name="JAAR" localSheetId="22">[27]TITELBLAD!$I$11</definedName>
    <definedName name="JAAR" localSheetId="23">[15]TITELBLAD!$I$11</definedName>
    <definedName name="JAAR" localSheetId="24">[28]TITELBLAD!$I$11</definedName>
    <definedName name="JAAR" localSheetId="25">[28]TITELBLAD!$I$11</definedName>
    <definedName name="JAAR" localSheetId="26">[17]TITELBLAD!$I$11</definedName>
    <definedName name="JAAR" localSheetId="27">[29]TITELBLAD!$I$11</definedName>
    <definedName name="JAAR" localSheetId="28">[29]TITELBLAD!$I$11</definedName>
    <definedName name="JAAR" localSheetId="29">[19]TITELBLAD!$I$11</definedName>
    <definedName name="JAAR" localSheetId="30">[30]TITELBLAD!$I$11</definedName>
    <definedName name="JAAR" localSheetId="31">[30]TITELBLAD!$I$11</definedName>
    <definedName name="JAAR" localSheetId="32">[21]TITELBLAD!$I$11</definedName>
    <definedName name="JAAR">[31]TITELBLAD!$I$11</definedName>
    <definedName name="KORTING_XN">[1]ASSUMPTIES!$E$40</definedName>
    <definedName name="MAXTOENAME_TRHS">[1]ASSUMPTIES!$E$36</definedName>
    <definedName name="OMVORMERVERMOGEN">[1]ASSUMPTIES!$E$47</definedName>
    <definedName name="PROCENT_GEMMP">[1]ASSUMPTIES!$E$18</definedName>
    <definedName name="PROCENT_KWH">[1]ASSUMPTIES!$E$19</definedName>
    <definedName name="PROCENT_MP">[1]ASSUMPTIES!$E$12</definedName>
    <definedName name="PROCENT_TV">[1]ASSUMPTIES!$E$11</definedName>
    <definedName name="PROCENT_VERHOGING_NA_MAX">[1]MAXIMUM!$G$34</definedName>
    <definedName name="SAPBEXrevision" hidden="1">10</definedName>
    <definedName name="SAPBEXsysID" hidden="1">"BP1"</definedName>
    <definedName name="SAPBEXwbID" hidden="1">"4751QXOCD67AJ09JC6QHJDZY6"</definedName>
    <definedName name="solver_typ" localSheetId="15" hidden="1">2</definedName>
    <definedName name="solver_ver" localSheetId="15" hidden="1">10</definedName>
    <definedName name="TAR_DATA_LSMR1_2021">[1]ASSUMPTIES!$E$28</definedName>
    <definedName name="TAR_DATA_LSMR3_2021">[1]ASSUMPTIES!$E$27</definedName>
    <definedName name="TAR_DATA_NIETLS_2021">[1]ASSUMPTIES!$E$26</definedName>
    <definedName name="TAR_DATA_PROD_2021">[1]ASSUMPTIES!$E$29</definedName>
    <definedName name="TAR_ODV_GSC">[1]ASSUMPTIES!#REF!</definedName>
    <definedName name="TAR_ODV_HEWKK">[1]ASSUMPTIES!#REF!</definedName>
    <definedName name="TAR_ODV_REG">[1]ASSUMPTIES!#REF!</definedName>
    <definedName name="TAR_ODV_RESERVE">[1]ASSUMPTIES!#REF!</definedName>
    <definedName name="TAR_ODV_WIND">[1]ASSUMPTIES!#REF!</definedName>
    <definedName name="TAR_TOE_MASTEN">[1]ASSUMPTIES!#REF!</definedName>
    <definedName name="VOLLASTUREN">[1]ASSUMPTIES!$E$49</definedName>
    <definedName name="ZELFCONSUMPTIE">[1]ASSUMPTIES!$E$50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0" i="3" l="1"/>
  <c r="L30" i="3"/>
  <c r="K30" i="3"/>
  <c r="J30" i="3"/>
  <c r="I30" i="3"/>
  <c r="H30" i="3"/>
  <c r="G30" i="3"/>
  <c r="F30" i="3"/>
  <c r="E30" i="3"/>
  <c r="D30" i="3"/>
  <c r="M29" i="3"/>
  <c r="L29" i="3"/>
  <c r="K29" i="3"/>
  <c r="J29" i="3"/>
  <c r="I29" i="3"/>
  <c r="H29" i="3"/>
  <c r="G29" i="3"/>
  <c r="F29" i="3"/>
  <c r="E29" i="3"/>
  <c r="D29" i="3"/>
  <c r="M28" i="3"/>
  <c r="L28" i="3"/>
  <c r="K28" i="3"/>
  <c r="J28" i="3"/>
  <c r="I28" i="3"/>
  <c r="H28" i="3"/>
  <c r="G28" i="3"/>
  <c r="F28" i="3"/>
  <c r="E28" i="3"/>
  <c r="D28" i="3"/>
  <c r="M27" i="3"/>
  <c r="L27" i="3"/>
  <c r="K27" i="3"/>
  <c r="J27" i="3"/>
  <c r="I27" i="3"/>
  <c r="H27" i="3"/>
  <c r="G27" i="3"/>
  <c r="F27" i="3"/>
  <c r="E27" i="3"/>
  <c r="D27" i="3"/>
  <c r="M26" i="3"/>
  <c r="L26" i="3"/>
  <c r="K26" i="3"/>
  <c r="J26" i="3"/>
  <c r="I26" i="3"/>
  <c r="H26" i="3"/>
  <c r="G26" i="3"/>
  <c r="F26" i="3"/>
  <c r="E26" i="3"/>
  <c r="D26" i="3"/>
  <c r="M25" i="3"/>
  <c r="L25" i="3"/>
  <c r="K25" i="3"/>
  <c r="J25" i="3"/>
  <c r="I25" i="3"/>
  <c r="H25" i="3"/>
  <c r="G25" i="3"/>
  <c r="F25" i="3"/>
  <c r="E25" i="3"/>
  <c r="D25" i="3"/>
  <c r="M22" i="3"/>
  <c r="L22" i="3"/>
  <c r="K22" i="3"/>
  <c r="J22" i="3"/>
  <c r="I22" i="3"/>
  <c r="H22" i="3"/>
  <c r="G22" i="3"/>
  <c r="F22" i="3"/>
  <c r="E22" i="3"/>
  <c r="D22" i="3"/>
  <c r="M21" i="3"/>
  <c r="L21" i="3"/>
  <c r="K21" i="3"/>
  <c r="J21" i="3"/>
  <c r="I21" i="3"/>
  <c r="H21" i="3"/>
  <c r="G21" i="3"/>
  <c r="F21" i="3"/>
  <c r="E21" i="3"/>
  <c r="D21" i="3"/>
  <c r="M20" i="3"/>
  <c r="L20" i="3"/>
  <c r="K20" i="3"/>
  <c r="J20" i="3"/>
  <c r="I20" i="3"/>
  <c r="H20" i="3"/>
  <c r="G20" i="3"/>
  <c r="F20" i="3"/>
  <c r="E20" i="3"/>
  <c r="D20" i="3"/>
  <c r="M19" i="3"/>
  <c r="L19" i="3"/>
  <c r="K19" i="3"/>
  <c r="J19" i="3"/>
  <c r="I19" i="3"/>
  <c r="H19" i="3"/>
  <c r="G19" i="3"/>
  <c r="F19" i="3"/>
  <c r="E19" i="3"/>
  <c r="D19" i="3"/>
  <c r="M18" i="3"/>
  <c r="L18" i="3"/>
  <c r="K18" i="3"/>
  <c r="J18" i="3"/>
  <c r="I18" i="3"/>
  <c r="H18" i="3"/>
  <c r="G18" i="3"/>
  <c r="F18" i="3"/>
  <c r="E18" i="3"/>
  <c r="D18" i="3"/>
  <c r="M17" i="3"/>
  <c r="L17" i="3"/>
  <c r="K17" i="3"/>
  <c r="J17" i="3"/>
  <c r="I17" i="3"/>
  <c r="H17" i="3"/>
  <c r="G17" i="3"/>
  <c r="F17" i="3"/>
  <c r="E17" i="3"/>
  <c r="D17" i="3"/>
</calcChain>
</file>

<file path=xl/sharedStrings.xml><?xml version="1.0" encoding="utf-8"?>
<sst xmlns="http://schemas.openxmlformats.org/spreadsheetml/2006/main" count="7821" uniqueCount="394">
  <si>
    <t>TRANS HS</t>
  </si>
  <si>
    <t>&gt;26- 36 kV</t>
  </si>
  <si>
    <t>26-1 kV</t>
  </si>
  <si>
    <t>TRANS-LS</t>
  </si>
  <si>
    <t>LS</t>
  </si>
  <si>
    <t>PROSUMENTEN MET TERUGDRAAIENDE TELLER</t>
  </si>
  <si>
    <t>DOORVOER</t>
  </si>
  <si>
    <t>Veldnaam</t>
  </si>
  <si>
    <t>Globalisation code</t>
  </si>
  <si>
    <t>BTW - % (*)</t>
  </si>
  <si>
    <t>Type voeding</t>
  </si>
  <si>
    <t>HOOFDV</t>
  </si>
  <si>
    <t>HULPV</t>
  </si>
  <si>
    <t>HOOFDV piekmeting</t>
  </si>
  <si>
    <t>HULPV piekmeting</t>
  </si>
  <si>
    <t>piekmeting</t>
  </si>
  <si>
    <t>Tariefcodes</t>
  </si>
  <si>
    <t>T01</t>
  </si>
  <si>
    <t>T02</t>
  </si>
  <si>
    <t>≥ 5MVA</t>
  </si>
  <si>
    <t>&lt; 5MVA</t>
  </si>
  <si>
    <t>T03</t>
  </si>
  <si>
    <t>T16</t>
  </si>
  <si>
    <t>T17</t>
  </si>
  <si>
    <t>T15</t>
  </si>
  <si>
    <t xml:space="preserve"> (**)</t>
  </si>
  <si>
    <t>(**)</t>
  </si>
  <si>
    <t>T33</t>
  </si>
  <si>
    <t>T39</t>
  </si>
  <si>
    <t>Type of connection</t>
  </si>
  <si>
    <t>DIR</t>
  </si>
  <si>
    <t>EGY</t>
  </si>
  <si>
    <t>ILM</t>
  </si>
  <si>
    <t>MVE</t>
  </si>
  <si>
    <t>LVA</t>
  </si>
  <si>
    <t>L6P</t>
  </si>
  <si>
    <t xml:space="preserve">van toepassing op alle TOC's LS(Excl T63**** en T64*****) </t>
  </si>
  <si>
    <t>DBH</t>
  </si>
  <si>
    <t>DBL</t>
  </si>
  <si>
    <t>TER INFO: HOEVEELHEDEN</t>
  </si>
  <si>
    <t>kW</t>
  </si>
  <si>
    <t>kW_MAX</t>
  </si>
  <si>
    <t>FACTOR_kW_MAX</t>
  </si>
  <si>
    <t>FACTOR_AUX_INPUT</t>
  </si>
  <si>
    <t>Normale uren / dagverbruik</t>
  </si>
  <si>
    <t>kWh</t>
  </si>
  <si>
    <t>kWh-HI</t>
  </si>
  <si>
    <t>Stille uren / nachtverbruik</t>
  </si>
  <si>
    <t>kWh_LO</t>
  </si>
  <si>
    <t>Stille uren / uitsluitend nachtverbruik</t>
  </si>
  <si>
    <t>kWh-LOX</t>
  </si>
  <si>
    <t>Reactieve energie</t>
  </si>
  <si>
    <t>kVarh</t>
  </si>
  <si>
    <t>1.</t>
  </si>
  <si>
    <t>Tarief gebruik van het net</t>
  </si>
  <si>
    <t>1.1</t>
  </si>
  <si>
    <t>Onderschreven en bijkomend vermogen</t>
  </si>
  <si>
    <t>1.1.1</t>
  </si>
  <si>
    <t>Met piekmeting: Trans HS, &gt;26-36 kV, 26 - 1kV</t>
  </si>
  <si>
    <t>[X * afvlakkingscoëfficient] EUR/kW</t>
  </si>
  <si>
    <r>
      <t>+ Y euro / kWh</t>
    </r>
    <r>
      <rPr>
        <b/>
        <vertAlign val="subscript"/>
        <sz val="10"/>
        <rFont val="Arial"/>
        <family val="2"/>
      </rPr>
      <t>nu</t>
    </r>
    <r>
      <rPr>
        <b/>
        <sz val="10"/>
        <rFont val="Arial"/>
        <family val="2"/>
      </rPr>
      <t xml:space="preserve"> (normale uren)</t>
    </r>
  </si>
  <si>
    <t>+ Z euro / kWhsu (stille uren en uitsluitend nacht)</t>
  </si>
  <si>
    <t>met :</t>
  </si>
  <si>
    <t>X =</t>
  </si>
  <si>
    <t>EUR/kW/jaar</t>
  </si>
  <si>
    <t>POWER</t>
  </si>
  <si>
    <t>E210</t>
  </si>
  <si>
    <t>X/12=</t>
  </si>
  <si>
    <t>EUR/kW/maand</t>
  </si>
  <si>
    <t>Afvlakkingscoëfficient =</t>
  </si>
  <si>
    <t>Cte B+[Cte C / (Cte D + kW)]</t>
  </si>
  <si>
    <t>CTE_B</t>
  </si>
  <si>
    <t>CTE_C</t>
  </si>
  <si>
    <t>CTE_D</t>
  </si>
  <si>
    <t xml:space="preserve">Y = </t>
  </si>
  <si>
    <t>EUR/kWh</t>
  </si>
  <si>
    <t>DAY_CONSUMPTION</t>
  </si>
  <si>
    <t xml:space="preserve">Z = </t>
  </si>
  <si>
    <t>NIGHT_CONSUMPTION</t>
  </si>
  <si>
    <t>max som term in X en term Y</t>
  </si>
  <si>
    <t>RISTORNO</t>
  </si>
  <si>
    <t>E211</t>
  </si>
  <si>
    <t>1.1.2</t>
  </si>
  <si>
    <t>Met piekmeting: Trans LS, LS</t>
  </si>
  <si>
    <t>X EUR/kW</t>
  </si>
  <si>
    <t xml:space="preserve">dag </t>
  </si>
  <si>
    <t xml:space="preserve">nacht </t>
  </si>
  <si>
    <t xml:space="preserve">(****) exclusief nacht </t>
  </si>
  <si>
    <t>EXCL_NIGHT_CONSUMPTION</t>
  </si>
  <si>
    <t>max som term in X en term in dag</t>
  </si>
  <si>
    <t>1.1.3</t>
  </si>
  <si>
    <t xml:space="preserve">Zonder piekmeting: LS &amp; Prosumenten met terugdraaiende teller LS </t>
  </si>
  <si>
    <t>1.2.</t>
  </si>
  <si>
    <t>Tarief systeembeheer</t>
  </si>
  <si>
    <t>SYSTEM_MGMT</t>
  </si>
  <si>
    <t>E230</t>
  </si>
  <si>
    <t>1.3.</t>
  </si>
  <si>
    <t xml:space="preserve">Tarief databeheer </t>
  </si>
  <si>
    <t>Tarief hogere spanningsniveau's (Trans HS, &gt;26-36 kV, 26 - 1kV, Trans LS)</t>
  </si>
  <si>
    <t>EUR/jaar</t>
  </si>
  <si>
    <t>DATASERVICE</t>
  </si>
  <si>
    <t>E280</t>
  </si>
  <si>
    <t>Tarief laagspanning − meetregime: per kwartier (***)</t>
  </si>
  <si>
    <t>Tarief laagspanning − meetregime: maandelijks/jaarlijks (***)</t>
  </si>
  <si>
    <t>2.</t>
  </si>
  <si>
    <t>Tarief openbare dienstverplichtingen</t>
  </si>
  <si>
    <t>PUBLIC_SERVICE_MISSIONS</t>
  </si>
  <si>
    <t>E215</t>
  </si>
  <si>
    <t>PUBLICSERVICEMISSIONS_LOX</t>
  </si>
  <si>
    <t>3.</t>
  </si>
  <si>
    <t>Tarief ondersteunende diensten</t>
  </si>
  <si>
    <t>3.1.</t>
  </si>
  <si>
    <t>Tarief netverliezen</t>
  </si>
  <si>
    <t>NETLOSSES</t>
  </si>
  <si>
    <t>E320</t>
  </si>
  <si>
    <t>3.2.</t>
  </si>
  <si>
    <t>Tarief reactieve energie</t>
  </si>
  <si>
    <t>Recht op forfaitaire afname =</t>
  </si>
  <si>
    <t>FACTOR_REACTIVE</t>
  </si>
  <si>
    <t xml:space="preserve">Tarief voor overschrijding reactieve energie </t>
  </si>
  <si>
    <t>EUR/kVarh</t>
  </si>
  <si>
    <t>REACTIVE</t>
  </si>
  <si>
    <t>E310</t>
  </si>
  <si>
    <t>3.3.</t>
  </si>
  <si>
    <t>Tarief voor het niet respecteren van een aanvaard programma</t>
  </si>
  <si>
    <t>NIET VAN TOEPASSING</t>
  </si>
  <si>
    <t>4.</t>
  </si>
  <si>
    <t>Toeslagen</t>
  </si>
  <si>
    <t>4.1.</t>
  </si>
  <si>
    <t>Lasten niet-gekapitaliseerde pensioenen</t>
  </si>
  <si>
    <t>PENSIONS</t>
  </si>
  <si>
    <t>E840</t>
  </si>
  <si>
    <t>4.2.</t>
  </si>
  <si>
    <t>Overige lokale, provinciale, gewestelijke en federale belastingen, heffingen, toeslagen, bijdragen en retributies</t>
  </si>
  <si>
    <t>MUNICIPAL_FEES</t>
  </si>
  <si>
    <t>E890</t>
  </si>
  <si>
    <t>5.</t>
  </si>
  <si>
    <t>Aanvullend capaciteitstarief voor prosumenten met terugdraaiende teller</t>
  </si>
  <si>
    <t>PV_NETUSE</t>
  </si>
  <si>
    <t>E250</t>
  </si>
  <si>
    <t>(*) De gepubliceerde tarieven zijn tarieven exclusief BTW. De BTW- percentages die van toepassing zijn, worden vermeld per tariefcomponent.</t>
  </si>
  <si>
    <t>(**) Overzicht Tariefcodes en Type of connection LS zonder piekmeting:</t>
  </si>
  <si>
    <t>(***) Het tarief databeheer voor de klassieke meter is steeds meetregime "jaarlijks", voor de digitale meter is het tarief databeheer afhankelijk van het gekozen meetregime.</t>
  </si>
  <si>
    <t>(****) De uitsluitend nacht meter wordt niet meer aangeboden door de DNB. Bestaande klanten met een exlusief nachtmeter behouden uiteraard wel hun rechten.</t>
  </si>
  <si>
    <t>T63**** is van toepassing voor netgebruikers met decentrale productie &lt;=10kVA en een digitale meter.</t>
  </si>
  <si>
    <t xml:space="preserve">T64***** is van toepassing voor netgebruikers met decentrale productie &gt;10kVA en een digitale meter. </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</si>
  <si>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</si>
  <si>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Opmerking: Doorvoertarieven zijn bepaald op 75% van het betrokken netvlak</t>
  </si>
  <si>
    <t>Opmerking: 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</si>
  <si>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r>
      <rPr>
        <b/>
        <sz val="10"/>
        <color rgb="FFFF0000"/>
        <rFont val="Arial"/>
        <family val="2"/>
      </rPr>
      <t>¹</t>
    </r>
    <r>
      <rPr>
        <b/>
        <sz val="10"/>
        <rFont val="Arial"/>
        <family val="2"/>
      </rPr>
      <t xml:space="preserve"> Tarieven ook van toepassing voor netgebruikers met een digitale meter.</t>
    </r>
  </si>
  <si>
    <t>FLUVIUS ANTWERPEN - ELEKTRICITEIT - Tarieflijst periodieke distributienettarieven geldig vanaf 01/01/2022 t.e.m. 30/06/2022 - Afname</t>
  </si>
  <si>
    <r>
      <t>zonder piekmeting</t>
    </r>
    <r>
      <rPr>
        <b/>
        <sz val="10"/>
        <color rgb="FFFF0000"/>
        <rFont val="Arial"/>
        <family val="2"/>
      </rPr>
      <t>¹</t>
    </r>
  </si>
  <si>
    <t>&gt;26-36 kV</t>
  </si>
  <si>
    <t>T06/ T46</t>
  </si>
  <si>
    <t>T07/ T47</t>
  </si>
  <si>
    <t>T20/T50</t>
  </si>
  <si>
    <t>T19/ T49</t>
  </si>
  <si>
    <t>HIN/ HIC</t>
  </si>
  <si>
    <t>MIN/ MIC</t>
  </si>
  <si>
    <t>LIN/ LIC</t>
  </si>
  <si>
    <t>Tarief databeheer</t>
  </si>
  <si>
    <t>Productiemeter</t>
  </si>
  <si>
    <t>Opmerking: Voor netgebruikers met decentrale productie op LS of TRLS &lt;= 10kVA wordt geen injectietarief aangerekend.</t>
  </si>
  <si>
    <t>Opmerking: in geval van decentrale productie &gt;10kVA en een digitale meter, worden ook de componenten voor injectie van LS voor installaties PV&gt;10kVA aangerekend, naast de afname componenten.</t>
  </si>
  <si>
    <t>FLUVIUS ANTWERPEN - ELEKTRICITEIT - Tarieflijst periodieke distributienettarieven geldig vanaf 01/01/2022 t.e.m. 30/06/2022 - Injectie</t>
  </si>
  <si>
    <t>(*) De gepubliceerde tarieven zijn tarieven exclusief btw. De btw-percentages die van toepassing zijn, worden vermeld per tariefcomponent. Vanaf 1 maart 2022 tot en met 30 september 2022 geldt een verlaagd btw-percentage van 6 procent voor huishoudelijke afnemers.</t>
  </si>
  <si>
    <t>Afnemers aangesloten op het laagspanningsnetwerk (het netwerk met een nominale spanning lager dan 1 kV)</t>
  </si>
  <si>
    <t>Fluvius
Antwerpen</t>
  </si>
  <si>
    <t>Fluvius
Limburg</t>
  </si>
  <si>
    <t>Fluvius
West</t>
  </si>
  <si>
    <t>Gaselwest</t>
  </si>
  <si>
    <t>Imewo</t>
  </si>
  <si>
    <t>Intergem</t>
  </si>
  <si>
    <t>Iveka</t>
  </si>
  <si>
    <t>Iverlek</t>
  </si>
  <si>
    <t>PBE</t>
  </si>
  <si>
    <t>Sibelgas</t>
  </si>
  <si>
    <t>Exclusief btw</t>
  </si>
  <si>
    <t>Digitale of klassieke meter</t>
  </si>
  <si>
    <t>Totale MWh-tarief dag</t>
  </si>
  <si>
    <t>EUR/MWh</t>
  </si>
  <si>
    <t>Totale MWh-tarief nacht</t>
  </si>
  <si>
    <t>Totale MWh-tarief exclusief nacht</t>
  </si>
  <si>
    <t>Tarief databeheer - meetregime: per kwartier</t>
  </si>
  <si>
    <t xml:space="preserve">EUR/jaar </t>
  </si>
  <si>
    <t>Tarief databeheer - meetregime: maandelijks/jaarlijks</t>
  </si>
  <si>
    <t>Prosumententarief</t>
  </si>
  <si>
    <t>Inclusief 21% btw</t>
  </si>
  <si>
    <t>Inclusief 6% btw</t>
  </si>
  <si>
    <t>*Opgelet: op uw energiefactuur wordt meestal het verbruik in kWh vermeld. Bovenstaande tarieven worden weergegeven in EUR/MWh. 1 MWh is gelijk aan 1.000 kWh.</t>
  </si>
  <si>
    <t>** Vanaf 1 maart 2022 tot en met 31 december 2022 geldt een verlaagd btw-percentage van 6 procent voor huishoudelijke afnemers.</t>
  </si>
  <si>
    <t>*** Vanaf 1 juli 2022 wordt het prosumententarief per maand aangerekend (volgens de spreiding van de normaal uren zonneschijn in Ukkel).</t>
  </si>
  <si>
    <t>ELEKTRICITEIT - Tarieflijst periodieke distributienettarieven geldig vanaf 01/01/2022 t.e.m. 30/06/2022 - Afname</t>
  </si>
  <si>
    <t>FLUVIUS ANTWERPEN - ELEKTRICITEIT - Tarieflijst transmissiekosten geldig vanaf 01/01/2022 t.e.m. 30/06/2022</t>
  </si>
  <si>
    <t>TER INFO : Hoeveelheden</t>
  </si>
  <si>
    <t>KW_MAX</t>
  </si>
  <si>
    <t>KWH_HI</t>
  </si>
  <si>
    <t>KWH_LO</t>
  </si>
  <si>
    <t>Stille uren / Uitsluitend nachtverbruik</t>
  </si>
  <si>
    <t>KWH_LOX</t>
  </si>
  <si>
    <t>A.</t>
  </si>
  <si>
    <t>Tarieven voor het beheer en de ontwikkeling van de netwerkinfrastructuur</t>
  </si>
  <si>
    <t>[X * Y] euro/kW</t>
  </si>
  <si>
    <t>+ [Z]  euro /kWh</t>
  </si>
  <si>
    <t>X/12 =</t>
  </si>
  <si>
    <t>E520</t>
  </si>
  <si>
    <t>gelijktijdigheidscoëfficiënt</t>
  </si>
  <si>
    <t>FACTOR_KW_MAX</t>
  </si>
  <si>
    <t>dag=</t>
  </si>
  <si>
    <t>nacht=</t>
  </si>
  <si>
    <t>exclusief nacht=</t>
  </si>
  <si>
    <t xml:space="preserve">B. </t>
  </si>
  <si>
    <t>Tarief voor het beheer van het elektrisch systeem</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</si>
  <si>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</si>
  <si>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</si>
  <si>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</si>
  <si>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</si>
  <si>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</si>
  <si>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</si>
  <si>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</si>
  <si>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</si>
  <si>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</si>
  <si>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</si>
  <si>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</si>
  <si>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</si>
  <si>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</si>
  <si>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</si>
  <si>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F 1</t>
  </si>
  <si>
    <t>ODV - financiering van steunmaatregelen hernieuwbare energie en WKK</t>
  </si>
  <si>
    <t>RENEWABLE_ENERGY_PROD</t>
  </si>
  <si>
    <t>E975</t>
  </si>
  <si>
    <t>F 2</t>
  </si>
  <si>
    <t>ODV - financiering van de maatregelen ter bevordering van REG</t>
  </si>
  <si>
    <t>RATIONAL_ENERGY_USE</t>
  </si>
  <si>
    <t>E910</t>
  </si>
  <si>
    <t>F 3</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</si>
  <si>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</si>
  <si>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</si>
  <si>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</si>
  <si>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</si>
  <si>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F2)</t>
  </si>
  <si>
    <t>E521</t>
  </si>
  <si>
    <t xml:space="preserve">T64***** is van toepassing voor netgebruikers met decentrale productie &gt;10kVA en een digitale meter.  </t>
  </si>
  <si>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</si>
  <si>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9.</t>
  </si>
  <si>
    <r>
      <rPr>
        <sz val="10"/>
        <color rgb="FFFF0000"/>
        <rFont val="Arial"/>
        <family val="2"/>
      </rPr>
      <t>¹</t>
    </r>
    <r>
      <rPr>
        <sz val="10"/>
        <rFont val="Arial"/>
        <family val="2"/>
      </rPr>
      <t>Tarieven ook van toepassing voor netgebruikers met een digitale meter.</t>
    </r>
  </si>
  <si>
    <t>8.</t>
  </si>
  <si>
    <r>
      <rPr>
        <b/>
        <sz val="10"/>
        <rFont val="Arial"/>
        <family val="2"/>
      </rPr>
      <t>Exclusief nacht</t>
    </r>
    <r>
      <rPr>
        <sz val="10"/>
        <rFont val="Arial"/>
        <family val="2"/>
      </rPr>
      <t>: De uitsluitend nacht meter wordt niet meer aangeboden door de DNB. Bestaande klanten met een exclusief nachtmeter behouden uiteraard wel hun rechten.</t>
    </r>
  </si>
  <si>
    <t xml:space="preserve">(*****) </t>
  </si>
  <si>
    <t>7.</t>
  </si>
  <si>
    <t>Bij niet-piekmeting wordt voor de doorvoertarieven een vermindering van 25% toegekend op alle tariefcomponenten.</t>
  </si>
  <si>
    <t>De gepubliceerde doorvoertarieven zijn enkel geldig bij piekmeting.</t>
  </si>
  <si>
    <t>DOORVOERTARIEVEN (*)</t>
  </si>
  <si>
    <t>6.</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</si>
  <si>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</si>
  <si>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Proportioneel tarief in EUR/kWh ifv afgenomen en geïnjecteerde kWh</t>
  </si>
  <si>
    <t>Voor de kVARh boven dit forfait wordt het tarief reactieve energie aangerekend.</t>
  </si>
  <si>
    <t>Recht op forfaitaire afname : het weergegeven % is de forfaitaire hoeveelheid reactief in kVARh als % van de totale actieve energie van de betreffende maand.</t>
  </si>
  <si>
    <t>Proportioneel tarief in EUR/kWh ifv afgenomen kwh</t>
  </si>
  <si>
    <t>Periodiek tarief per toegangspunt afname en productiemeter. Dit tarief wordt dagnauwkeurig aangerekend en is voor afname functie van het spanningsniveau waarop de klant is aangesloten. Voor afnameklanten op laagspanning is het tarief functie van het meetregime.</t>
  </si>
  <si>
    <t>1,3.</t>
  </si>
  <si>
    <t>Tarief voor het systeembeheer</t>
  </si>
  <si>
    <t>1,2,</t>
  </si>
  <si>
    <t>Tarief voor LS-hulpvoeding is gelijk aan tarief voor LS met piekmeting, met uitzondering van het maximum tarief dat niet van toepassing is op installaties voor hulpvoeding.</t>
  </si>
  <si>
    <t>Tarief voor TRLS-hulpvoeding is gelijk aan tarief voor TRLS met piekmeting, met uitzondering van het maximum tarief dat niet van toepassing is op installaties voor hulpvoeding.</t>
  </si>
  <si>
    <t>Bij een hulpvoeding gebeurt de aanrekening op basis van het maximum van de maand piek of 10% van het geïnstalleerd vermogen.</t>
  </si>
  <si>
    <t>- Hulpvoeding</t>
  </si>
  <si>
    <t>(****)</t>
  </si>
  <si>
    <t>Het werkelijk maximum kwartiervermogen van de laatste 12 maanden, verbruiksmaand inbegrepen.</t>
  </si>
  <si>
    <t>- Definitie onderschreven vermogen in kW</t>
  </si>
  <si>
    <t>(***)</t>
  </si>
  <si>
    <t>Tarief onderschreven en bijkomend vermogen</t>
  </si>
  <si>
    <t>1.1.</t>
  </si>
  <si>
    <t>TOEPASSINGSMODALITEITEN</t>
  </si>
  <si>
    <t>De gepubliceerde tarieven zijn tarieven exclusief btw. De btw-percentages die van toepassing zijn, worden vermeld per tariefcomponent. Vanaf 1 maart 2022 tot en met 30 september 2022 geldt een verlaagd btw-percentage van 6 procent voor huishoudelijke afnemers.</t>
  </si>
  <si>
    <t xml:space="preserve">(**) </t>
  </si>
  <si>
    <t xml:space="preserve">4.2. </t>
  </si>
  <si>
    <t>(*****)exclusief nacht</t>
  </si>
  <si>
    <t xml:space="preserve">Tarief laagspanning − meetregime: maandelijks/jaarlijks  </t>
  </si>
  <si>
    <t>Tarief laagspanning − meetregime: per kwartier</t>
  </si>
  <si>
    <t xml:space="preserve">Zonder piekmeting: 26-1kV, Trans LS, LS &amp; prosumenten met terugdraaiende teller </t>
  </si>
  <si>
    <t>begrensd tot maximum tarief van</t>
  </si>
  <si>
    <t>Proportionele term</t>
  </si>
  <si>
    <t>EUR/kWmax/maand (***)</t>
  </si>
  <si>
    <t>Capaciteitsterm</t>
  </si>
  <si>
    <t>EUR/kWmax/jaar (***)</t>
  </si>
  <si>
    <t>Met piekmeting: Trans HS, &gt;26-36 kV, 26 - 1kV, Trans LS &amp; LS</t>
  </si>
  <si>
    <t>&lt; 5 MVA</t>
  </si>
  <si>
    <t>≥ 5 MVA</t>
  </si>
  <si>
    <t>piekmeting (****)</t>
  </si>
  <si>
    <t>zonder piekmeting</t>
  </si>
  <si>
    <t>HULPV zonder piekmeting</t>
  </si>
  <si>
    <t>HOOFDV zonder piekmeting</t>
  </si>
  <si>
    <t>BTW - % (**)</t>
  </si>
  <si>
    <t>DOORVOER (*)</t>
  </si>
  <si>
    <t>FLUVIUS LIMBURG - ELEKTRICITEIT - Tarieflijst periodieke distributienettarieven geldig vanaf 01/01/2022 t.e.m. 30/06/2022 - Afname</t>
  </si>
  <si>
    <t>FLUVIUS LIMBURG - ELEKTRICITEIT - Tarieflijst periodieke distributienettarieven geldig vanaf 01/01/2022 t.e.m. 30/06/2022 - Injectie</t>
  </si>
  <si>
    <t>BTW - %(*)</t>
  </si>
  <si>
    <t xml:space="preserve">(*) </t>
  </si>
  <si>
    <t xml:space="preserve">De gepubliceerde tarieven zijn tarieven exclusief BTW.  De BTW-percentages die van toepassing zijn, worden vermeld per tariefcomponent. </t>
  </si>
  <si>
    <t>Periodiek tarief per productiemeter. Dit tarief wordt dagnauwkeurig aangerekend.</t>
  </si>
  <si>
    <t>FLUVIUS LIMBURG - ELEKTRICITEIT - Tarieflijst transmissiekosten geldig vanaf 01/01/2022 t.e.m. 30/06/2022</t>
  </si>
  <si>
    <t>DOORVOER(***)</t>
  </si>
  <si>
    <t>BTW-%(**)</t>
  </si>
  <si>
    <t>piekmeting(****)</t>
  </si>
  <si>
    <r>
      <t>zonder piekmeting</t>
    </r>
    <r>
      <rPr>
        <b/>
        <vertAlign val="superscript"/>
        <sz val="10"/>
        <color rgb="FFFF0000"/>
        <rFont val="Arial"/>
        <family val="2"/>
      </rPr>
      <t>1</t>
    </r>
  </si>
  <si>
    <t>nvt</t>
  </si>
  <si>
    <t xml:space="preserve">(**) De gepubliceerde tarieven zijn tarieven exclusief BTW.  De BTW-percentages die van toepassing zijn, worden vermeld per tariefcomponent. </t>
  </si>
  <si>
    <t>(***) De gepubliceerde doorvoertarieven zijn enkel geldig bij piekmeting. Bij doorvoer zonder piekmeting worden de niet-piekgemeten tarieven van het desbetreffende spanningsvlak aangerekend.</t>
  </si>
  <si>
    <t>(****) Bij een hulpvoeding gebeurt de aanrekening op basis van het maximum van de maand piek of 10% van het geïnstalleerd vermogen.
Het tarief voor TRLS-hulpvoeding is gelijk aan het tarief voor TRLS met piekmeting, met uitzondering van het maximum tarief dat niet van toepassing is op installaties voor hulpvoeding.
Het tarief voor LS-hulpvoeding is gelijk aan het tarief voor LS met piekmeting, met uitzondering van het maximum tarief dat niet van toepassing is op installaties voor hulpvoeding.</t>
  </si>
  <si>
    <r>
      <rPr>
        <b/>
        <vertAlign val="superscript"/>
        <sz val="10"/>
        <color rgb="FFFF0000"/>
        <rFont val="Arial"/>
        <family val="2"/>
      </rPr>
      <t>1</t>
    </r>
    <r>
      <rPr>
        <sz val="10"/>
        <rFont val="Arial"/>
        <family val="2"/>
      </rPr>
      <t>Tarieven ook van toepassing voor netgebruikers met een digitale meter.</t>
    </r>
  </si>
  <si>
    <t>FLUVIUS WEST - ELEKTRICITEIT - Tarieflijst periodieke distributienettarieven geldig vanaf 01/01/2022 t.e.m. 30/06/2022 - Afname</t>
  </si>
  <si>
    <r>
      <rPr>
        <b/>
        <sz val="10"/>
        <rFont val="Arial"/>
        <family val="2"/>
      </rPr>
      <t>Exclusief nacht</t>
    </r>
    <r>
      <rPr>
        <sz val="10"/>
        <rFont val="Arial"/>
        <family val="2"/>
      </rPr>
      <t>: De uitsluitend nacht meter wordt niet meer aangeboden door de DNB. Bestaande klanten met een exlusief nachtmeter behouden uiteraard wel hun rechten.</t>
    </r>
  </si>
  <si>
    <t>FLUVIUS WEST - ELEKTRICITEIT - Tarieflijst periodieke distributienettarieven geldig vanaf 01/01/2022 t.e.m. 30/06/2022 - Injectie</t>
  </si>
  <si>
    <t>FLUVIUS WEST - ELEKTRICITEIT - Tarieflijst transmissiekosten geldig vanaf 01/01/2022 t.e.m. 30/06/2022</t>
  </si>
  <si>
    <t>GASELWEST - ELEKTRICITEIT - Tarieflijst periodieke distributienettarieven geldig vanaf 01/01/2022 t.e.m. 30/06/2022 - Afname</t>
  </si>
  <si>
    <t>(****) De uitsluitend nacht meter wordt niet meer aangeboden door de DNB. Bestaande klanten met een exclusief nachtmeter behouden uiteraard wel hun rechten.</t>
  </si>
  <si>
    <t>GASELWEST - ELEKTRICITEIT - Tarieflijst periodieke distributienettarieven geldig vanaf 01/01/2022 t.e.m. 30/06/2022 - Injectie</t>
  </si>
  <si>
    <t>Opmerking: Voor netgebruikers met decentrale productie &lt;= 10kVA wordt geen injectietarief aangerekend.</t>
  </si>
  <si>
    <t>GASELWEST - ELEKTRICITEIT - Tarieflijst transmissiekosten geldig vanaf 01/01/2022 t.e.m. 30/06/2022</t>
  </si>
  <si>
    <t>IMEWO - ELEKTRICITEIT - Tarieflijst periodieke distributienettarieven geldig vanaf 01/01/2022 t.e.m. 30/06/2022 - Afname</t>
  </si>
  <si>
    <t>IMEWO - ELEKTRICITEIT - Tarieflijst periodieke distributienettarieven geldig vanaf 01/01/2022 t.e.m. 30/06/2022 - Injectie</t>
  </si>
  <si>
    <t>IMEWO - ELEKTRICITEIT - Tarieflijst transmissiekosten geldig vanaf 01/01/2022 t.e.m. 30/06/2022</t>
  </si>
  <si>
    <t>INTERGEM - ELEKTRICITEIT - Tarieflijst periodieke distributienettarieven geldig vanaf 01/01/2022 t.e.m. 30/06/2022 - Afname</t>
  </si>
  <si>
    <t>INTERGEM - ELEKTRICITEIT - Tarieflijst periodieke distributienettarieven geldig vanaf 01/01/2022 t.e.m. 30/06/2022 - Injectie</t>
  </si>
  <si>
    <t>INTERGEM - ELEKTRICITEIT - Tarieflijst transmissiekosten geldig vanaf 01/01/2022 t.e.m. 30/06/2022</t>
  </si>
  <si>
    <t>IVEKA - ELEKTRICITEIT - Tarieflijst periodieke distributienettarieven geldig vanaf 01/01/2022 t.e.m. 30/06/2022 - Afname</t>
  </si>
  <si>
    <t>IVEKA - ELEKTRICITEIT - Tarieflijst periodieke distributienettarieven geldig vanaf 01/01/2022 t.e.m. 30/06/2022 - Injectie</t>
  </si>
  <si>
    <t>IVEKA - ELEKTRICITEIT - Tarieflijst transmissiekosten geldig vanaf 01/01/2022 t.e.m. 30/06/2022</t>
  </si>
  <si>
    <t>IVERLEK - ELEKTRICITEIT - Tarieflijst periodieke distributienettarieven geldig vanaf 01/01/2022 t.e.m. 30/06/2022 - Afname</t>
  </si>
  <si>
    <t>IVERLEK - ELEKTRICITEIT - Tarieflijst periodieke distributienettarieven geldig vanaf 01/01/2022 t.e.m. 30/06/2022 - Injectie</t>
  </si>
  <si>
    <t>IVERLEK - ELEKTRICITEIT - Tarieflijst transmissiekosten geldig vanaf 01/01/2022 t.e.m. 30/06/2022</t>
  </si>
  <si>
    <t>BTW-%(*)</t>
  </si>
  <si>
    <t xml:space="preserve">T15 </t>
  </si>
  <si>
    <t>PBE - ELEKTRICITEIT - Tarieflijst periodieke distributienettarieven geldig vanaf 01/01/2022 t.e.m. 30/06/2022 - Afname</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</si>
  <si>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</si>
  <si>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PBE - ELEKTRICITEIT - Tarieflijst periodieke distributienettarieven geldig vanaf 01/01/2022 t.e.m. 30/06/2022 - Injectie</t>
  </si>
  <si>
    <t>PBE - ELEKTRICITEIT - Tarieflijst transmissiekosten geldig vanaf 01/01/2022 t.e.m. 30/06/2022</t>
  </si>
  <si>
    <r>
      <rPr>
        <b/>
        <vertAlign val="superscript"/>
        <sz val="10"/>
        <color rgb="FFFF0000"/>
        <rFont val="Arial"/>
        <family val="2"/>
      </rPr>
      <t xml:space="preserve">1 </t>
    </r>
    <r>
      <rPr>
        <sz val="10"/>
        <rFont val="Arial"/>
        <family val="2"/>
      </rPr>
      <t>Tarieven ook van toepassing voor netgebruikers met een digitale meter.</t>
    </r>
  </si>
  <si>
    <t>SIBELGAS - ELEKTRICITEIT - Tarieflijst periodieke distributienettarieven geldig vanaf 01/01/2022 t.e.m. 30/06/2022 - Afname</t>
  </si>
  <si>
    <t>SIBELGAS - ELEKTRICITEIT - Tarieflijst periodieke distributienettarieven geldig vanaf 01/01/2022 t.e.m. 30/06/2022 - Injectie</t>
  </si>
  <si>
    <t>SIBELGAS - ELEKTRICITEIT - Tarieflijst transmissiekosten geldig vanaf 01/01/2022 t.e.m. 30/06/2022</t>
  </si>
  <si>
    <t>ELEKTRICITEIT - Tarieflijst periodieke distributienettarieven geldig vanaf 01/07/2022 t.e.m. 31/12/2022 - Afname</t>
  </si>
  <si>
    <t xml:space="preserve">Digitale meter </t>
  </si>
  <si>
    <t>Capaciteitstarief - gemiddelde maandpiek</t>
  </si>
  <si>
    <t>Totale MWh-tarief normaal</t>
  </si>
  <si>
    <t>Maximumtarief</t>
  </si>
  <si>
    <t>Klassieke meter</t>
  </si>
  <si>
    <t>Capaciteitstarief - vaste term</t>
  </si>
  <si>
    <t>Inclusief btw</t>
  </si>
  <si>
    <t>Digitale meter</t>
  </si>
  <si>
    <t>FLUVIUS ANTWERPEN - ELEKTRICITEIT - Tarieflijst periodieke distributienettarieven geldig vanaf 01/07/2022 t.e.m. 31/12/2022 - Afname</t>
  </si>
  <si>
    <r>
      <t>zonder piekmeting</t>
    </r>
    <r>
      <rPr>
        <b/>
        <sz val="16"/>
        <rFont val="Arial"/>
        <family val="2"/>
      </rPr>
      <t>¹</t>
    </r>
  </si>
  <si>
    <r>
      <t>LS</t>
    </r>
    <r>
      <rPr>
        <b/>
        <sz val="10"/>
        <rFont val="Calibri"/>
        <family val="2"/>
      </rPr>
      <t>²</t>
    </r>
  </si>
  <si>
    <t>Aanvullend capaciteitstarief voor prosumenten met terugdraaiende teller²</t>
  </si>
  <si>
    <t>(*) De gepubliceerde tarieven zijn tarieven exclusief BTW. De BTW- percentages die van toepassing zijn, worden vermeld per tariefcomponent. Vanaf 1 maart 2022 tot en met 31 december 2022 geldt een verlaagd btw-percentage van 6 procent voor huishoudelijke afnemers.</t>
  </si>
  <si>
    <t>¹ Tarieven ook van toepassing voor netgebruikers met een digitale meter.</t>
  </si>
  <si>
    <t>² Het aanvullend capaciteitstarief voor prosumenten met terugdraaiende teller wordt vanaf 1/7/2022 per maand aangerekend (volgens de spreiding van de normaal uren zonneschijn in Ukkel).</t>
  </si>
  <si>
    <t>Opmerking: Vanaf 01/03/2021 worden, conform publicatie 2021200340 in het Belgisch Staatsblad, prosumenten - waarvoor de meetinrichting dat toelaat - o.b.v. hun bruto-afname i.p.v. hun gecompenseerde afname afgerekend. Het aanvullende capaciteitstarief voor prosumenten met terugdraaiende teller betalen zij niet. Indien hun meetinrichting ook pieken registreert worden zij deels o.b.v. hun piek afgerekend, met uitzondering van de prosumenten die over een digitale meter beschikken.</t>
  </si>
  <si>
    <t>FLUVIUS ANTWERPEN - ELEKTRICITEIT - Tarieflijst periodieke distributienettarieven geldig vanaf 01/07/2022 t.e.m. 31/12/2022 - Injectie</t>
  </si>
  <si>
    <t>FLUVIUS ANTWERPEN - ELEKTRICITEIT - Tarieflijst transmissiekosten geldig vanaf 01/07/2022 t.e.m. 31/12/2022</t>
  </si>
  <si>
    <t>(*) De gepubliceerde tarieven zijn tarieven exclusief btw. De btw-percentages die van toepassing zijn, worden vermeld per tariefcomponent. Vanaf 1 maart 2022 tot en met 31 december 2022 geldt een verlaagd btw-percentage van 6 procent voor huishoudelijke afnemers.</t>
  </si>
  <si>
    <t>Fluvius Limburg - ELEKTRICITEIT - Tarieflijst periodieke distributienettarieven geldig vanaf 01/07/2022 t.e.m. 31/12/2022 - Afname</t>
  </si>
  <si>
    <t>zonder piekmeting¹</t>
  </si>
  <si>
    <t>De gepubliceerde tarieven zijn tarieven exclusief BTW. De BTW- percentages die van toepassing zijn, worden vermeld per tariefcomponent. Vanaf 1 maart 2022 tot en met 31 december 2022 geldt een verlaagd btw-percentage van 6 procent voor huishoudelijke afnemers.</t>
  </si>
  <si>
    <t>Het aanvullend capaciteitstarief voor prosumenten met terugdraaiende teller wordt vanaf 1/7/2022 per maand aangerekend (volgens de spreiding van de normaal uren zonneschijn in Ukkel).</t>
  </si>
  <si>
    <t>¹Tarieven ook van toepassing voor netgebruikers met een digitale meter.</t>
  </si>
  <si>
    <t>TABEL 7: Fluvius Limburg - ELEKTRICITEIT - Tarieflijst periodieke distributienettarieven geldig vanaf 01/07/2022 t.e.m. 31/12/2022 - Injectie</t>
  </si>
  <si>
    <t>FLUVIUS LIMBURG - ELEKTRICITEIT - Tarieflijst transmissiekosten geldig vanaf 01/07/2022 t.e.m. 31/12/2022</t>
  </si>
  <si>
    <t>(**) De gepubliceerde tarieven zijn tarieven exclusief btw. De btw-percentages die van toepassing zijn, worden vermeld per tariefcomponent. Vanaf 1 maart 2022 tot en met 31 december 2022 geldt een verlaagd btw-percentage van 6 procent voor huishoudelijke afnemers.</t>
  </si>
  <si>
    <t>Fluvius West - ELEKTRICITEIT - Tarieflijst periodieke distributienettarieven geldig vanaf 01/07/2022 t.e.m. 31/12/2022 - Afname</t>
  </si>
  <si>
    <t>Fluvius West - ELEKTRICITEIT - Tarieflijst periodieke distributienettarieven geldig vanaf 01/07/2022 t.e.m. 31/12/2022 - Injectie</t>
  </si>
  <si>
    <t>FLUVIUS WEST - ELEKTRICITEIT - Tarieflijst transmissiekosten geldig vanaf 01/07/2022 t.e.m. 31/12/2022</t>
  </si>
  <si>
    <t>GASELWEST - ELEKTRICITEIT - Tarieflijst periodieke distributienettarieven geldig vanaf 01/07/2022 t.e.m. 31/12/2022 - Afname</t>
  </si>
  <si>
    <t>GASELWEST - ELEKTRICITEIT - Tarieflijst periodieke distributienettarieven geldig vanaf 01/07/2022 t.e.m. 31/12/2022 - Injectie</t>
  </si>
  <si>
    <t>GASELWEST - ELEKTRICITEIT - Tarieflijst transmissiekosten geldig vanaf 01/07/2022 t.e.m. 31/12/2022</t>
  </si>
  <si>
    <t>IMEWO - ELEKTRICITEIT - Tarieflijst periodieke distributienettarieven geldig vanaf 01/07/2022 t.e.m. 31/12/2022 - Afname</t>
  </si>
  <si>
    <t>IMEWO - ELEKTRICITEIT - Tarieflijst periodieke distributienettarieven geldig vanaf 01/07/2022 t.e.m. 31/12/2022 - Injectie</t>
  </si>
  <si>
    <t>IMEWO - ELEKTRICITEIT - Tarieflijst transmissiekosten geldig vanaf 01/07/2022 t.e.m. 31/12/2022</t>
  </si>
  <si>
    <t>INTERGEM - ELEKTRICITEIT - Tarieflijst periodieke distributienettarieven geldig vanaf 01/07/2022 t.e.m. 31/12/2022 - Afname</t>
  </si>
  <si>
    <t>INTERGEM - ELEKTRICITEIT - Tarieflijst periodieke distributienettarieven geldig vanaf 01/07/2022 t.e.m. 31/12/2022 - Injectie</t>
  </si>
  <si>
    <t>INTERGEM - ELEKTRICITEIT - Tarieflijst transmissiekosten geldig vanaf 01/07/2022 t.e.m. 31/12/2022</t>
  </si>
  <si>
    <t>IVEKA - ELEKTRICITEIT - Tarieflijst periodieke distributienettarieven geldig vanaf 01/07/2022 t.e.m. 31/12/2022 - Afname</t>
  </si>
  <si>
    <t>IVEKA - ELEKTRICITEIT - Tarieflijst periodieke distributienettarieven geldig vanaf 01/07/2022 t.e.m. 31/12/2022 - Injectie</t>
  </si>
  <si>
    <t>IVEKA - ELEKTRICITEIT - Tarieflijst transmissiekosten geldig vanaf 01/07/2022 t.e.m. 31/12/2022</t>
  </si>
  <si>
    <t>IVERLEK - ELEKTRICITEIT - Tarieflijst periodieke distributienettarieven geldig vanaf 01/07/2022 t.e.m. 31/12/2022 - Afname</t>
  </si>
  <si>
    <t>IVERLEK - ELEKTRICITEIT - Tarieflijst periodieke distributienettarieven geldig vanaf 01/07/2022 t.e.m. 31/12/2022 - Injectie</t>
  </si>
  <si>
    <t>IVERLEK - ELEKTRICITEIT - Tarieflijst transmissiekosten geldig vanaf 01/07/2022 t.e.m. 31/12/2022</t>
  </si>
  <si>
    <t>PBE - ELEKTRICITEIT - Tarieflijst periodieke distributienettarieven geldig vanaf 01/07/2022 t.e.m. 31/12/2022 - Afname</t>
  </si>
  <si>
    <t>PBE - ELEKTRICITEIT - Tarieflijst periodieke distributienettarieven geldig vanaf 01/07/2022 t.e.m. 31/12/2022 - Injectie</t>
  </si>
  <si>
    <t>PBE - ELEKTRICITEIT - Tarieflijst transmissiekosten geldig vanaf 01/07/2022 t.e.m. 31/12/2022</t>
  </si>
  <si>
    <t>SIBELGAS - ELEKTRICITEIT - Tarieflijst periodieke distributienettarieven geldig vanaf 01/07/2022 t.e.m. 31/12/2022 - Afname</t>
  </si>
  <si>
    <t>SIBELGAS - ELEKTRICITEIT - Tarieflijst periodieke distributienettarieven geldig vanaf 01/07/2022 t.e.m. 31/12/2022 - Injectie</t>
  </si>
  <si>
    <t>SIBELGAS - ELEKTRICITEIT - Tarieflijst transmissiekosten geldig vanaf 01/07/2022 t.e.m.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</si>
</sst>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quot;_-;\-* #,##0.00\ &quot;€&quot;_-;_-* &quot;-&quot;??\ &quot;€&quot;_-;_-@_-"/>
    <numFmt numFmtId="165" formatCode="#,##0.00000"/>
    <numFmt numFmtId="166" formatCode="#,##0.0"/>
    <numFmt numFmtId="167" formatCode="#,##0.0000000"/>
    <numFmt numFmtId="168" formatCode="#,##0.000000"/>
    <numFmt numFmtId="169" formatCode="0.00000"/>
    <numFmt numFmtId="170" formatCode="#,##0.0000"/>
    <numFmt numFmtId="171" formatCode="[$€-2]\ #,##0.00"/>
    <numFmt numFmtId="172" formatCode="0.0000000"/>
  </numFmts>
  <fonts count="34" x14ac:knownFonts="1">
    <font>
      <sz val="11"/>
      <color theme="1"/>
      <name val="Calibri"/>
      <family val="2"/>
      <scheme val="minor"/>
    </font>
    <font>
      <sz val="11"/>
      <color theme="1"/>
      <name val="Calibri"/>
      <family val="2"/>
      <scheme val="minor"/>
    </font>
    <font>
      <sz val="10"/>
      <name val="Arial"/>
      <family val="2"/>
    </font>
    <font>
      <b/>
      <sz val="16"/>
      <name val="Arial"/>
      <family val="2"/>
    </font>
    <font>
      <b/>
      <sz val="14"/>
      <name val="Arial"/>
      <family val="2"/>
    </font>
    <font>
      <sz val="14"/>
      <name val="Arial"/>
      <family val="2"/>
    </font>
    <font>
      <b/>
      <sz val="8"/>
      <color theme="4" tint="-0.249977111117893"/>
      <name val="Arial"/>
      <family val="2"/>
    </font>
    <font>
      <sz val="8"/>
      <name val="Arial"/>
      <family val="2"/>
    </font>
    <font>
      <sz val="8"/>
      <color rgb="FFFF0000"/>
      <name val="Arial"/>
      <family val="2"/>
    </font>
    <font>
      <b/>
      <sz val="10"/>
      <name val="Arial"/>
      <family val="2"/>
    </font>
    <font>
      <b/>
      <u/>
      <sz val="10"/>
      <name val="Arial"/>
      <family val="2"/>
    </font>
    <font>
      <b/>
      <i/>
      <sz val="10"/>
      <name val="Arial"/>
      <family val="2"/>
    </font>
    <font>
      <i/>
      <sz val="10"/>
      <name val="Arial"/>
      <family val="2"/>
    </font>
    <font>
      <b/>
      <vertAlign val="subscript"/>
      <sz val="10"/>
      <name val="Arial"/>
      <family val="2"/>
    </font>
    <font>
      <u/>
      <sz val="10"/>
      <name val="Arial"/>
      <family val="2"/>
    </font>
    <font>
      <sz val="10"/>
      <color theme="1"/>
      <name val="Arial"/>
      <family val="2"/>
    </font>
    <font>
      <sz val="10"/>
      <color rgb="FFFF0000"/>
      <name val="Arial"/>
      <family val="2"/>
    </font>
    <font>
      <sz val="10"/>
      <color indexed="12"/>
      <name val="Arial"/>
      <family val="2"/>
    </font>
    <font>
      <b/>
      <sz val="10"/>
      <color theme="1"/>
      <name val="Arial"/>
      <family val="2"/>
    </font>
    <font>
      <u/>
      <sz val="10"/>
      <color indexed="12"/>
      <name val="Arial"/>
      <family val="2"/>
    </font>
    <font>
      <b/>
      <sz val="10"/>
      <color rgb="FFFF0000"/>
      <name val="Arial"/>
      <family val="2"/>
    </font>
    <font>
      <b/>
      <sz val="8"/>
      <name val="Arial"/>
      <family val="2"/>
    </font>
    <font>
      <b/>
      <sz val="11"/>
      <color theme="1"/>
      <name val="Calibri"/>
      <family val="2"/>
      <scheme val="minor"/>
    </font>
    <font>
      <sz val="11"/>
      <color theme="1"/>
      <name val="Calibri"/>
      <family val="2"/>
    </font>
    <font>
      <b/>
      <sz val="12"/>
      <color theme="1"/>
      <name val="Arial"/>
      <family val="2"/>
    </font>
    <font>
      <i/>
      <sz val="11"/>
      <color theme="1"/>
      <name val="Calibri"/>
      <family val="2"/>
      <scheme val="minor"/>
    </font>
    <font>
      <sz val="13"/>
      <color theme="1"/>
      <name val="Calibri"/>
      <family val="2"/>
      <scheme val="minor"/>
    </font>
    <font>
      <i/>
      <u/>
      <sz val="10"/>
      <name val="Arial"/>
      <family val="2"/>
    </font>
    <font>
      <sz val="10"/>
      <color theme="4" tint="-0.249977111117893"/>
      <name val="Arial"/>
      <family val="2"/>
    </font>
    <font>
      <b/>
      <vertAlign val="superscript"/>
      <sz val="10"/>
      <color rgb="FFFF0000"/>
      <name val="Arial"/>
      <family val="2"/>
    </font>
    <font>
      <sz val="10"/>
      <name val="Calibri"/>
      <family val="2"/>
      <scheme val="minor"/>
    </font>
    <font>
      <sz val="20"/>
      <color theme="1"/>
      <name val="Calibri"/>
      <family val="2"/>
      <scheme val="minor"/>
    </font>
    <font>
      <sz val="11"/>
      <name val="Calibri"/>
      <family val="2"/>
      <scheme val="minor"/>
    </font>
    <font>
      <b/>
      <sz val="10"/>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double">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double">
        <color indexed="64"/>
      </right>
      <top style="hair">
        <color indexed="64"/>
      </top>
      <bottom/>
      <diagonal/>
    </border>
    <border>
      <left/>
      <right style="thin">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
    <xf numFmtId="0" fontId="0" fillId="0" borderId="0"/>
    <xf numFmtId="0" fontId="2" fillId="0" borderId="0"/>
    <xf numFmtId="0" fontId="2" fillId="0" borderId="0"/>
    <xf numFmtId="164" fontId="2" fillId="0" borderId="0" applyFont="0" applyFill="0" applyBorder="0" applyAlignment="0" applyProtection="0"/>
    <xf numFmtId="9" fontId="1" fillId="0" borderId="0" applyFont="0" applyFill="0" applyBorder="0" applyAlignment="0" applyProtection="0"/>
    <xf numFmtId="0" fontId="2" fillId="0" borderId="0"/>
    <xf numFmtId="0" fontId="19"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9" fillId="0" borderId="0" applyNumberFormat="0" applyFill="0" applyBorder="0" applyAlignment="0" applyProtection="0">
      <alignment vertical="top"/>
      <protection locked="0"/>
    </xf>
    <xf numFmtId="9" fontId="2" fillId="0" borderId="0" applyFont="0" applyFill="0" applyBorder="0" applyAlignment="0" applyProtection="0"/>
  </cellStyleXfs>
  <cellXfs count="902">
    <xf numFmtId="0" fontId="0" fillId="0" borderId="0" xfId="0"/>
    <xf numFmtId="0" fontId="4" fillId="2" borderId="4" xfId="1" applyFont="1" applyFill="1" applyBorder="1" applyProtection="1">
      <protection locked="0"/>
    </xf>
    <xf numFmtId="0" fontId="4" fillId="2" borderId="0" xfId="1" applyFont="1" applyFill="1" applyProtection="1">
      <protection locked="0"/>
    </xf>
    <xf numFmtId="0" fontId="5" fillId="2" borderId="0" xfId="2" applyFont="1" applyFill="1" applyProtection="1">
      <protection locked="0"/>
    </xf>
    <xf numFmtId="0" fontId="6" fillId="2" borderId="0" xfId="1" applyFont="1" applyFill="1" applyAlignment="1" applyProtection="1">
      <alignment vertical="center"/>
      <protection locked="0"/>
    </xf>
    <xf numFmtId="0" fontId="6" fillId="2" borderId="0" xfId="1" applyFont="1" applyFill="1" applyProtection="1">
      <protection locked="0"/>
    </xf>
    <xf numFmtId="0" fontId="6" fillId="2" borderId="0" xfId="1" applyFont="1" applyFill="1" applyAlignment="1" applyProtection="1">
      <alignment horizontal="right"/>
      <protection locked="0"/>
    </xf>
    <xf numFmtId="0" fontId="7" fillId="2" borderId="0" xfId="2" applyFont="1" applyFill="1" applyProtection="1">
      <protection locked="0"/>
    </xf>
    <xf numFmtId="0" fontId="8" fillId="2" borderId="0" xfId="2" applyFont="1" applyFill="1" applyProtection="1">
      <protection locked="0"/>
    </xf>
    <xf numFmtId="0" fontId="9" fillId="2" borderId="10" xfId="2" applyFont="1" applyFill="1" applyBorder="1" applyAlignment="1" applyProtection="1">
      <alignment horizontal="center" vertical="center"/>
      <protection locked="0"/>
    </xf>
    <xf numFmtId="0" fontId="9" fillId="2" borderId="3" xfId="2" applyFont="1" applyFill="1" applyBorder="1" applyAlignment="1" applyProtection="1">
      <alignment horizontal="center" vertical="center"/>
      <protection locked="0"/>
    </xf>
    <xf numFmtId="0" fontId="9" fillId="2" borderId="15" xfId="2" applyFont="1" applyFill="1" applyBorder="1" applyAlignment="1" applyProtection="1">
      <alignment horizontal="center" vertical="center"/>
      <protection locked="0"/>
    </xf>
    <xf numFmtId="0" fontId="9" fillId="2" borderId="0" xfId="2" applyFont="1" applyFill="1" applyAlignment="1" applyProtection="1">
      <alignment vertical="center"/>
      <protection locked="0"/>
    </xf>
    <xf numFmtId="0" fontId="9" fillId="2" borderId="0" xfId="2" applyFont="1" applyFill="1" applyProtection="1">
      <protection locked="0"/>
    </xf>
    <xf numFmtId="165" fontId="10" fillId="2" borderId="31" xfId="3" applyNumberFormat="1" applyFont="1" applyFill="1" applyBorder="1" applyAlignment="1" applyProtection="1">
      <alignment horizontal="left" vertical="center"/>
      <protection locked="0"/>
    </xf>
    <xf numFmtId="165" fontId="10" fillId="2" borderId="25" xfId="3" applyNumberFormat="1" applyFont="1" applyFill="1" applyBorder="1" applyAlignment="1" applyProtection="1">
      <alignment horizontal="left" vertical="center"/>
      <protection locked="0"/>
    </xf>
    <xf numFmtId="165" fontId="9" fillId="2" borderId="31" xfId="3" applyNumberFormat="1" applyFont="1" applyFill="1" applyBorder="1" applyAlignment="1" applyProtection="1">
      <alignment horizontal="left" vertical="center"/>
      <protection locked="0"/>
    </xf>
    <xf numFmtId="165" fontId="14" fillId="2" borderId="31" xfId="3" applyNumberFormat="1" applyFont="1" applyFill="1" applyBorder="1" applyAlignment="1" applyProtection="1">
      <alignment vertical="center"/>
      <protection locked="0"/>
    </xf>
    <xf numFmtId="165" fontId="9" fillId="2" borderId="34" xfId="2" applyNumberFormat="1" applyFont="1" applyFill="1" applyBorder="1" applyAlignment="1" applyProtection="1">
      <alignment horizontal="center"/>
      <protection locked="0"/>
    </xf>
    <xf numFmtId="165" fontId="9" fillId="2" borderId="28" xfId="2" applyNumberFormat="1" applyFont="1" applyFill="1" applyBorder="1" applyAlignment="1" applyProtection="1">
      <alignment horizontal="center"/>
      <protection locked="0"/>
    </xf>
    <xf numFmtId="165" fontId="2" fillId="2" borderId="25" xfId="3" applyNumberFormat="1" applyFont="1" applyFill="1" applyBorder="1" applyAlignment="1" applyProtection="1">
      <alignment horizontal="right" vertical="center"/>
      <protection locked="0"/>
    </xf>
    <xf numFmtId="165" fontId="12" fillId="2" borderId="0" xfId="3" applyNumberFormat="1" applyFont="1" applyFill="1" applyBorder="1" applyAlignment="1" applyProtection="1">
      <alignment horizontal="left" indent="2"/>
      <protection locked="0"/>
    </xf>
    <xf numFmtId="165" fontId="2" fillId="2" borderId="31" xfId="3" applyNumberFormat="1" applyFont="1" applyFill="1" applyBorder="1" applyAlignment="1" applyProtection="1">
      <alignment horizontal="right" vertical="center"/>
      <protection locked="0"/>
    </xf>
    <xf numFmtId="165" fontId="11" fillId="2" borderId="25" xfId="3" applyNumberFormat="1" applyFont="1" applyFill="1" applyBorder="1" applyAlignment="1" applyProtection="1">
      <alignment horizontal="center"/>
      <protection locked="0"/>
    </xf>
    <xf numFmtId="165" fontId="2" fillId="2" borderId="31" xfId="3" applyNumberFormat="1" applyFont="1" applyFill="1" applyBorder="1" applyAlignment="1" applyProtection="1">
      <alignment vertical="center"/>
      <protection locked="0"/>
    </xf>
    <xf numFmtId="3" fontId="12" fillId="2" borderId="25" xfId="3" applyNumberFormat="1" applyFont="1" applyFill="1" applyBorder="1" applyAlignment="1" applyProtection="1">
      <alignment horizontal="right" vertical="center" wrapText="1"/>
      <protection locked="0"/>
    </xf>
    <xf numFmtId="165" fontId="11" fillId="2" borderId="25" xfId="3" applyNumberFormat="1" applyFont="1" applyFill="1" applyBorder="1" applyAlignment="1" applyProtection="1">
      <alignment horizontal="center" wrapText="1"/>
      <protection locked="0"/>
    </xf>
    <xf numFmtId="165" fontId="11" fillId="2" borderId="28" xfId="3" applyNumberFormat="1" applyFont="1" applyFill="1" applyBorder="1" applyAlignment="1" applyProtection="1">
      <alignment horizontal="center" wrapText="1"/>
      <protection locked="0"/>
    </xf>
    <xf numFmtId="165" fontId="12" fillId="2" borderId="0" xfId="3" applyNumberFormat="1" applyFont="1" applyFill="1" applyBorder="1" applyAlignment="1" applyProtection="1">
      <alignment horizontal="left" wrapText="1" indent="2"/>
      <protection locked="0"/>
    </xf>
    <xf numFmtId="165" fontId="12" fillId="2" borderId="27" xfId="3" applyNumberFormat="1" applyFont="1" applyFill="1" applyBorder="1" applyAlignment="1" applyProtection="1">
      <alignment horizontal="right" vertical="center"/>
      <protection locked="0"/>
    </xf>
    <xf numFmtId="165" fontId="12" fillId="2" borderId="25" xfId="3" applyNumberFormat="1" applyFont="1" applyFill="1" applyBorder="1" applyAlignment="1" applyProtection="1">
      <alignment horizontal="right" vertical="center"/>
      <protection locked="0"/>
    </xf>
    <xf numFmtId="165" fontId="12" fillId="2" borderId="0" xfId="2" applyNumberFormat="1" applyFont="1" applyFill="1" applyAlignment="1" applyProtection="1">
      <alignment horizontal="right" vertical="center"/>
      <protection locked="0"/>
    </xf>
    <xf numFmtId="165" fontId="12" fillId="2" borderId="23" xfId="3" applyNumberFormat="1" applyFont="1" applyFill="1" applyBorder="1" applyAlignment="1" applyProtection="1">
      <alignment horizontal="right" vertical="center"/>
      <protection locked="0"/>
    </xf>
    <xf numFmtId="165" fontId="12" fillId="2" borderId="28" xfId="3" applyNumberFormat="1" applyFont="1" applyFill="1" applyBorder="1" applyAlignment="1" applyProtection="1">
      <alignment horizontal="right" vertical="center"/>
      <protection locked="0"/>
    </xf>
    <xf numFmtId="165" fontId="11" fillId="2" borderId="28" xfId="3" applyNumberFormat="1" applyFont="1" applyFill="1" applyBorder="1" applyAlignment="1" applyProtection="1">
      <alignment horizontal="center"/>
      <protection locked="0"/>
    </xf>
    <xf numFmtId="165" fontId="12" fillId="2" borderId="0" xfId="3" applyNumberFormat="1" applyFont="1" applyFill="1" applyBorder="1" applyAlignment="1" applyProtection="1">
      <alignment horizontal="left"/>
      <protection locked="0"/>
    </xf>
    <xf numFmtId="0" fontId="2" fillId="2" borderId="0" xfId="2" applyFill="1" applyAlignment="1" applyProtection="1">
      <alignment vertical="center"/>
      <protection locked="0"/>
    </xf>
    <xf numFmtId="0" fontId="2" fillId="2" borderId="0" xfId="2" applyFill="1" applyProtection="1">
      <protection locked="0"/>
    </xf>
    <xf numFmtId="3" fontId="12" fillId="2" borderId="25" xfId="3" applyNumberFormat="1" applyFont="1" applyFill="1" applyBorder="1" applyAlignment="1" applyProtection="1">
      <alignment horizontal="right" vertical="center"/>
      <protection locked="0"/>
    </xf>
    <xf numFmtId="165" fontId="11" fillId="2" borderId="34" xfId="3" applyNumberFormat="1" applyFont="1" applyFill="1" applyBorder="1" applyAlignment="1" applyProtection="1">
      <alignment horizontal="center"/>
      <protection locked="0"/>
    </xf>
    <xf numFmtId="0" fontId="10" fillId="2" borderId="31" xfId="2" applyFont="1" applyFill="1" applyBorder="1" applyAlignment="1" applyProtection="1">
      <alignment vertical="center"/>
      <protection locked="0"/>
    </xf>
    <xf numFmtId="10" fontId="9" fillId="2" borderId="25" xfId="4" applyNumberFormat="1" applyFont="1" applyFill="1" applyBorder="1" applyAlignment="1" applyProtection="1">
      <alignment horizontal="center"/>
      <protection locked="0"/>
    </xf>
    <xf numFmtId="167" fontId="2" fillId="2" borderId="30" xfId="3" applyNumberFormat="1" applyFont="1" applyFill="1" applyBorder="1" applyAlignment="1" applyProtection="1">
      <alignment vertical="center"/>
      <protection locked="0"/>
    </xf>
    <xf numFmtId="167" fontId="2" fillId="2" borderId="23" xfId="3" applyNumberFormat="1" applyFont="1" applyFill="1" applyBorder="1" applyAlignment="1" applyProtection="1">
      <alignment vertical="center"/>
      <protection locked="0"/>
    </xf>
    <xf numFmtId="167" fontId="2" fillId="2" borderId="27" xfId="3" applyNumberFormat="1" applyFont="1" applyFill="1" applyBorder="1" applyAlignment="1" applyProtection="1">
      <alignment vertical="center"/>
      <protection locked="0"/>
    </xf>
    <xf numFmtId="167" fontId="2" fillId="2" borderId="25" xfId="3" applyNumberFormat="1" applyFont="1" applyFill="1" applyBorder="1" applyAlignment="1" applyProtection="1">
      <alignment vertical="center"/>
      <protection locked="0"/>
    </xf>
    <xf numFmtId="167" fontId="2" fillId="2" borderId="28" xfId="3" applyNumberFormat="1" applyFont="1" applyFill="1" applyBorder="1" applyAlignment="1" applyProtection="1">
      <alignment vertical="center"/>
      <protection locked="0"/>
    </xf>
    <xf numFmtId="165" fontId="15" fillId="2" borderId="31" xfId="3" applyNumberFormat="1" applyFont="1" applyFill="1" applyBorder="1" applyAlignment="1" applyProtection="1">
      <alignment vertical="center"/>
      <protection locked="0"/>
    </xf>
    <xf numFmtId="165" fontId="16" fillId="2" borderId="23" xfId="2" applyNumberFormat="1" applyFont="1" applyFill="1" applyBorder="1" applyAlignment="1" applyProtection="1">
      <alignment vertical="center"/>
      <protection locked="0"/>
    </xf>
    <xf numFmtId="165" fontId="12" fillId="2" borderId="33" xfId="3" applyNumberFormat="1" applyFont="1" applyFill="1" applyBorder="1" applyAlignment="1" applyProtection="1">
      <alignment horizontal="right" vertical="center"/>
      <protection locked="0"/>
    </xf>
    <xf numFmtId="165" fontId="12" fillId="2" borderId="30" xfId="3" applyNumberFormat="1" applyFont="1" applyFill="1" applyBorder="1" applyAlignment="1" applyProtection="1">
      <alignment horizontal="right" vertical="center"/>
      <protection locked="0"/>
    </xf>
    <xf numFmtId="165" fontId="17" fillId="2" borderId="33" xfId="2" applyNumberFormat="1" applyFont="1" applyFill="1" applyBorder="1" applyAlignment="1" applyProtection="1">
      <alignment horizontal="right" vertical="center"/>
      <protection locked="0"/>
    </xf>
    <xf numFmtId="165" fontId="17" fillId="2" borderId="23" xfId="2" applyNumberFormat="1" applyFont="1" applyFill="1" applyBorder="1" applyAlignment="1" applyProtection="1">
      <alignment horizontal="right" vertical="center"/>
      <protection locked="0"/>
    </xf>
    <xf numFmtId="165" fontId="17" fillId="2" borderId="25" xfId="2" applyNumberFormat="1" applyFont="1" applyFill="1" applyBorder="1" applyAlignment="1" applyProtection="1">
      <alignment horizontal="right" vertical="center"/>
      <protection locked="0"/>
    </xf>
    <xf numFmtId="165" fontId="9" fillId="2" borderId="28" xfId="3" applyNumberFormat="1" applyFont="1" applyFill="1" applyBorder="1" applyAlignment="1" applyProtection="1">
      <alignment horizontal="center"/>
      <protection locked="0"/>
    </xf>
    <xf numFmtId="165" fontId="10" fillId="2" borderId="0" xfId="2" applyNumberFormat="1" applyFont="1" applyFill="1" applyAlignment="1" applyProtection="1">
      <alignment horizontal="right"/>
      <protection locked="0"/>
    </xf>
    <xf numFmtId="165" fontId="2" fillId="2" borderId="27" xfId="3" applyNumberFormat="1" applyFont="1" applyFill="1" applyBorder="1" applyAlignment="1" applyProtection="1">
      <alignment vertical="center"/>
      <protection locked="0"/>
    </xf>
    <xf numFmtId="165" fontId="2" fillId="2" borderId="23" xfId="3" applyNumberFormat="1" applyFont="1" applyFill="1" applyBorder="1" applyAlignment="1" applyProtection="1">
      <alignment vertical="center"/>
      <protection locked="0"/>
    </xf>
    <xf numFmtId="165" fontId="2" fillId="2" borderId="28" xfId="3" applyNumberFormat="1" applyFont="1" applyFill="1" applyBorder="1" applyAlignment="1" applyProtection="1">
      <alignment vertical="center"/>
      <protection locked="0"/>
    </xf>
    <xf numFmtId="165" fontId="2" fillId="2" borderId="25" xfId="3" applyNumberFormat="1" applyFont="1" applyFill="1" applyBorder="1" applyAlignment="1" applyProtection="1">
      <alignment vertical="center"/>
      <protection locked="0"/>
    </xf>
    <xf numFmtId="165" fontId="2" fillId="2" borderId="30" xfId="3" applyNumberFormat="1" applyFont="1" applyFill="1" applyBorder="1" applyAlignment="1" applyProtection="1">
      <alignment vertical="center"/>
      <protection locked="0"/>
    </xf>
    <xf numFmtId="0" fontId="10" fillId="2" borderId="25" xfId="2" applyFont="1" applyFill="1" applyBorder="1" applyAlignment="1" applyProtection="1">
      <alignment horizontal="right" vertical="center"/>
      <protection locked="0"/>
    </xf>
    <xf numFmtId="165" fontId="9" fillId="2" borderId="25" xfId="2" applyNumberFormat="1" applyFont="1" applyFill="1" applyBorder="1" applyAlignment="1" applyProtection="1">
      <alignment horizontal="center"/>
      <protection locked="0"/>
    </xf>
    <xf numFmtId="165" fontId="10" fillId="2" borderId="28" xfId="2" applyNumberFormat="1" applyFont="1" applyFill="1" applyBorder="1" applyAlignment="1" applyProtection="1">
      <alignment horizontal="center"/>
      <protection locked="0"/>
    </xf>
    <xf numFmtId="165" fontId="12" fillId="2" borderId="33" xfId="3" applyNumberFormat="1" applyFont="1" applyFill="1" applyBorder="1" applyAlignment="1" applyProtection="1">
      <alignment horizontal="right"/>
      <protection locked="0"/>
    </xf>
    <xf numFmtId="165" fontId="12" fillId="2" borderId="23" xfId="3" applyNumberFormat="1" applyFont="1" applyFill="1" applyBorder="1" applyAlignment="1" applyProtection="1">
      <alignment horizontal="right"/>
      <protection locked="0"/>
    </xf>
    <xf numFmtId="165" fontId="12" fillId="2" borderId="27" xfId="3" applyNumberFormat="1" applyFont="1" applyFill="1" applyBorder="1" applyAlignment="1" applyProtection="1">
      <alignment horizontal="right"/>
      <protection locked="0"/>
    </xf>
    <xf numFmtId="165" fontId="12" fillId="2" borderId="25" xfId="3" applyNumberFormat="1" applyFont="1" applyFill="1" applyBorder="1" applyAlignment="1" applyProtection="1">
      <alignment horizontal="right"/>
      <protection locked="0"/>
    </xf>
    <xf numFmtId="165" fontId="12" fillId="2" borderId="28" xfId="3" applyNumberFormat="1" applyFont="1" applyFill="1" applyBorder="1" applyAlignment="1" applyProtection="1">
      <alignment horizontal="right"/>
      <protection locked="0"/>
    </xf>
    <xf numFmtId="165" fontId="12" fillId="2" borderId="30" xfId="3" applyNumberFormat="1" applyFont="1" applyFill="1" applyBorder="1" applyAlignment="1" applyProtection="1">
      <alignment horizontal="right"/>
      <protection locked="0"/>
    </xf>
    <xf numFmtId="0" fontId="12" fillId="2" borderId="25" xfId="2" applyFont="1" applyFill="1" applyBorder="1" applyAlignment="1" applyProtection="1">
      <alignment horizontal="right" vertical="center"/>
      <protection locked="0"/>
    </xf>
    <xf numFmtId="10" fontId="9" fillId="2" borderId="28" xfId="4" applyNumberFormat="1" applyFont="1" applyFill="1" applyBorder="1" applyAlignment="1" applyProtection="1">
      <alignment horizontal="center"/>
      <protection locked="0"/>
    </xf>
    <xf numFmtId="165" fontId="2" fillId="2" borderId="27" xfId="3" applyNumberFormat="1" applyFont="1" applyFill="1" applyBorder="1" applyProtection="1">
      <protection locked="0"/>
    </xf>
    <xf numFmtId="165" fontId="2" fillId="2" borderId="23" xfId="3" applyNumberFormat="1" applyFont="1" applyFill="1" applyBorder="1" applyProtection="1">
      <protection locked="0"/>
    </xf>
    <xf numFmtId="165" fontId="2" fillId="2" borderId="28" xfId="3" applyNumberFormat="1" applyFont="1" applyFill="1" applyBorder="1" applyProtection="1">
      <protection locked="0"/>
    </xf>
    <xf numFmtId="165" fontId="2" fillId="2" borderId="25" xfId="3" applyNumberFormat="1" applyFont="1" applyFill="1" applyBorder="1" applyProtection="1">
      <protection locked="0"/>
    </xf>
    <xf numFmtId="165" fontId="2" fillId="2" borderId="30" xfId="3" applyNumberFormat="1" applyFont="1" applyFill="1" applyBorder="1" applyProtection="1">
      <protection locked="0"/>
    </xf>
    <xf numFmtId="165" fontId="12" fillId="2" borderId="0" xfId="3" applyNumberFormat="1" applyFont="1" applyFill="1" applyBorder="1" applyAlignment="1" applyProtection="1">
      <alignment horizontal="left" vertical="center"/>
      <protection locked="0"/>
    </xf>
    <xf numFmtId="10" fontId="11" fillId="2" borderId="28" xfId="4" applyNumberFormat="1" applyFont="1" applyFill="1" applyBorder="1" applyAlignment="1" applyProtection="1">
      <alignment horizontal="center"/>
      <protection locked="0"/>
    </xf>
    <xf numFmtId="165" fontId="10" fillId="2" borderId="0" xfId="2" applyNumberFormat="1" applyFont="1" applyFill="1" applyAlignment="1" applyProtection="1">
      <alignment horizontal="right" vertical="center"/>
      <protection locked="0"/>
    </xf>
    <xf numFmtId="165" fontId="9" fillId="2" borderId="41" xfId="2" applyNumberFormat="1" applyFont="1" applyFill="1" applyBorder="1" applyAlignment="1" applyProtection="1">
      <alignment horizontal="center"/>
      <protection locked="0"/>
    </xf>
    <xf numFmtId="165" fontId="9" fillId="2" borderId="42" xfId="2" applyNumberFormat="1" applyFont="1" applyFill="1" applyBorder="1" applyAlignment="1" applyProtection="1">
      <alignment horizontal="center"/>
      <protection locked="0"/>
    </xf>
    <xf numFmtId="165" fontId="9" fillId="2" borderId="0" xfId="2" applyNumberFormat="1" applyFont="1" applyFill="1" applyProtection="1">
      <protection locked="0"/>
    </xf>
    <xf numFmtId="165" fontId="9" fillId="2" borderId="43" xfId="2" applyNumberFormat="1" applyFont="1" applyFill="1" applyBorder="1" applyAlignment="1" applyProtection="1">
      <alignment horizontal="center"/>
      <protection locked="0"/>
    </xf>
    <xf numFmtId="165" fontId="9" fillId="2" borderId="39" xfId="2" applyNumberFormat="1" applyFont="1" applyFill="1" applyBorder="1" applyAlignment="1" applyProtection="1">
      <alignment horizontal="center"/>
      <protection locked="0"/>
    </xf>
    <xf numFmtId="165" fontId="9" fillId="2" borderId="40" xfId="2" applyNumberFormat="1" applyFont="1" applyFill="1" applyBorder="1" applyAlignment="1" applyProtection="1">
      <alignment horizontal="center"/>
      <protection locked="0"/>
    </xf>
    <xf numFmtId="165" fontId="9" fillId="2" borderId="37" xfId="2" applyNumberFormat="1" applyFont="1" applyFill="1" applyBorder="1" applyAlignment="1" applyProtection="1">
      <alignment horizontal="center"/>
      <protection locked="0"/>
    </xf>
    <xf numFmtId="0" fontId="2" fillId="2" borderId="0" xfId="2" applyFill="1" applyAlignment="1" applyProtection="1">
      <alignment horizontal="right"/>
      <protection locked="0"/>
    </xf>
    <xf numFmtId="0" fontId="18" fillId="2" borderId="0" xfId="5" applyFont="1" applyFill="1" applyProtection="1">
      <protection locked="0"/>
    </xf>
    <xf numFmtId="0" fontId="9" fillId="2" borderId="0" xfId="2" applyFont="1" applyFill="1" applyAlignment="1" applyProtection="1">
      <alignment horizontal="left" wrapText="1"/>
      <protection locked="0"/>
    </xf>
    <xf numFmtId="0" fontId="16" fillId="2" borderId="0" xfId="2" applyFont="1" applyFill="1" applyAlignment="1" applyProtection="1">
      <alignment horizontal="right"/>
      <protection locked="0"/>
    </xf>
    <xf numFmtId="0" fontId="9" fillId="2" borderId="5" xfId="2" applyFont="1" applyFill="1" applyBorder="1" applyAlignment="1" applyProtection="1">
      <alignment vertical="center"/>
      <protection locked="0"/>
    </xf>
    <xf numFmtId="0" fontId="9" fillId="2" borderId="6" xfId="2" applyFont="1" applyFill="1" applyBorder="1" applyProtection="1">
      <protection locked="0"/>
    </xf>
    <xf numFmtId="0" fontId="9" fillId="2" borderId="7" xfId="2" applyFont="1" applyFill="1" applyBorder="1" applyAlignment="1" applyProtection="1">
      <alignment horizontal="right"/>
      <protection locked="0"/>
    </xf>
    <xf numFmtId="0" fontId="9" fillId="2" borderId="8" xfId="2" applyFont="1" applyFill="1" applyBorder="1" applyAlignment="1" applyProtection="1">
      <alignment horizontal="right"/>
      <protection locked="0"/>
    </xf>
    <xf numFmtId="0" fontId="9" fillId="2" borderId="0" xfId="2" applyFont="1" applyFill="1" applyAlignment="1" applyProtection="1">
      <alignment horizontal="right"/>
      <protection locked="0"/>
    </xf>
    <xf numFmtId="0" fontId="9" fillId="2" borderId="4" xfId="2" applyFont="1" applyFill="1" applyBorder="1" applyProtection="1">
      <protection locked="0"/>
    </xf>
    <xf numFmtId="0" fontId="10" fillId="2" borderId="4" xfId="2" applyFont="1" applyFill="1" applyBorder="1" applyAlignment="1" applyProtection="1">
      <alignment vertical="center"/>
      <protection locked="0"/>
    </xf>
    <xf numFmtId="0" fontId="9" fillId="2" borderId="9" xfId="2" applyFont="1" applyFill="1" applyBorder="1" applyAlignment="1" applyProtection="1">
      <alignment horizontal="right"/>
      <protection locked="0"/>
    </xf>
    <xf numFmtId="0" fontId="9" fillId="2" borderId="10" xfId="2" applyFont="1" applyFill="1" applyBorder="1" applyAlignment="1" applyProtection="1">
      <alignment horizontal="right"/>
      <protection locked="0"/>
    </xf>
    <xf numFmtId="0" fontId="9" fillId="2" borderId="4" xfId="2" quotePrefix="1" applyFont="1" applyFill="1" applyBorder="1" applyProtection="1">
      <protection locked="0"/>
    </xf>
    <xf numFmtId="0" fontId="9" fillId="2" borderId="0" xfId="2" quotePrefix="1" applyFont="1" applyFill="1" applyProtection="1">
      <protection locked="0"/>
    </xf>
    <xf numFmtId="0" fontId="9" fillId="2" borderId="9" xfId="2" applyFont="1" applyFill="1" applyBorder="1" applyAlignment="1" applyProtection="1">
      <alignment horizontal="center" vertical="center"/>
      <protection locked="0"/>
    </xf>
    <xf numFmtId="0" fontId="9" fillId="2" borderId="0" xfId="2" applyFont="1" applyFill="1" applyAlignment="1" applyProtection="1">
      <alignment horizontal="right" vertical="center"/>
      <protection locked="0"/>
    </xf>
    <xf numFmtId="0" fontId="9" fillId="2" borderId="5" xfId="2" applyFont="1" applyFill="1" applyBorder="1" applyAlignment="1" applyProtection="1">
      <alignment horizontal="center" vertical="center"/>
      <protection locked="0"/>
    </xf>
    <xf numFmtId="0" fontId="9" fillId="2" borderId="14" xfId="2"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wrapText="1"/>
      <protection locked="0"/>
    </xf>
    <xf numFmtId="0" fontId="9" fillId="2" borderId="14" xfId="2" applyFont="1" applyFill="1" applyBorder="1" applyAlignment="1" applyProtection="1">
      <alignment horizontal="center" vertical="center" wrapText="1"/>
      <protection locked="0"/>
    </xf>
    <xf numFmtId="0" fontId="9" fillId="2" borderId="1" xfId="2" applyFont="1" applyFill="1" applyBorder="1" applyAlignment="1" applyProtection="1">
      <alignment horizontal="center" vertical="center" wrapText="1"/>
      <protection locked="0"/>
    </xf>
    <xf numFmtId="0" fontId="9" fillId="2" borderId="16" xfId="2" applyFont="1" applyFill="1" applyBorder="1" applyAlignment="1" applyProtection="1">
      <alignment horizontal="center" vertical="center"/>
      <protection locked="0"/>
    </xf>
    <xf numFmtId="0" fontId="9" fillId="2" borderId="4" xfId="2" quotePrefix="1" applyFont="1" applyFill="1" applyBorder="1" applyAlignment="1" applyProtection="1">
      <alignment vertical="center"/>
      <protection locked="0"/>
    </xf>
    <xf numFmtId="0" fontId="9" fillId="2" borderId="1" xfId="2" applyFont="1" applyFill="1" applyBorder="1" applyAlignment="1" applyProtection="1">
      <alignment horizontal="center" vertical="center"/>
      <protection locked="0"/>
    </xf>
    <xf numFmtId="0" fontId="9" fillId="2" borderId="0" xfId="2" quotePrefix="1" applyFont="1" applyFill="1" applyAlignment="1" applyProtection="1">
      <alignment vertical="center"/>
      <protection locked="0"/>
    </xf>
    <xf numFmtId="0" fontId="9" fillId="2" borderId="10" xfId="2" applyFont="1" applyFill="1" applyBorder="1" applyAlignment="1" applyProtection="1">
      <alignment horizontal="center"/>
      <protection locked="0"/>
    </xf>
    <xf numFmtId="0" fontId="9" fillId="2" borderId="16" xfId="3" applyNumberFormat="1" applyFont="1" applyFill="1" applyBorder="1" applyAlignment="1" applyProtection="1">
      <alignment horizontal="center"/>
      <protection locked="0"/>
    </xf>
    <xf numFmtId="0" fontId="9" fillId="2" borderId="14" xfId="3" applyNumberFormat="1" applyFont="1" applyFill="1" applyBorder="1" applyAlignment="1" applyProtection="1">
      <alignment horizontal="center"/>
      <protection locked="0"/>
    </xf>
    <xf numFmtId="0" fontId="9" fillId="2" borderId="15" xfId="3" applyNumberFormat="1" applyFont="1" applyFill="1" applyBorder="1" applyAlignment="1" applyProtection="1">
      <alignment horizontal="center"/>
      <protection locked="0"/>
    </xf>
    <xf numFmtId="0" fontId="9" fillId="2" borderId="16" xfId="3" applyNumberFormat="1" applyFont="1" applyFill="1" applyBorder="1" applyAlignment="1" applyProtection="1">
      <alignment horizontal="center" vertical="center"/>
      <protection locked="0"/>
    </xf>
    <xf numFmtId="0" fontId="9" fillId="2" borderId="14" xfId="3" applyNumberFormat="1" applyFont="1" applyFill="1" applyBorder="1" applyAlignment="1" applyProtection="1">
      <alignment horizontal="center" vertical="center"/>
      <protection locked="0"/>
    </xf>
    <xf numFmtId="0" fontId="9" fillId="2" borderId="15" xfId="3" applyNumberFormat="1" applyFont="1" applyFill="1" applyBorder="1" applyAlignment="1" applyProtection="1">
      <alignment horizontal="center" vertical="center"/>
      <protection locked="0"/>
    </xf>
    <xf numFmtId="0" fontId="10" fillId="2" borderId="11" xfId="2" applyFont="1" applyFill="1" applyBorder="1" applyAlignment="1" applyProtection="1">
      <alignment vertical="center"/>
      <protection locked="0"/>
    </xf>
    <xf numFmtId="0" fontId="9" fillId="2" borderId="17" xfId="2" applyFont="1" applyFill="1" applyBorder="1" applyProtection="1">
      <protection locked="0"/>
    </xf>
    <xf numFmtId="0" fontId="9" fillId="2" borderId="12" xfId="2" applyFont="1" applyFill="1" applyBorder="1" applyAlignment="1" applyProtection="1">
      <alignment horizontal="right"/>
      <protection locked="0"/>
    </xf>
    <xf numFmtId="0" fontId="9" fillId="2" borderId="13" xfId="2" applyFont="1" applyFill="1" applyBorder="1" applyAlignment="1" applyProtection="1">
      <alignment horizontal="right"/>
      <protection locked="0"/>
    </xf>
    <xf numFmtId="0" fontId="2" fillId="2" borderId="16" xfId="3" applyNumberFormat="1" applyFont="1" applyFill="1" applyBorder="1" applyProtection="1">
      <protection locked="0"/>
    </xf>
    <xf numFmtId="0" fontId="2" fillId="2" borderId="15" xfId="3" applyNumberFormat="1" applyFont="1" applyFill="1" applyBorder="1" applyProtection="1">
      <protection locked="0"/>
    </xf>
    <xf numFmtId="0" fontId="9" fillId="2" borderId="15" xfId="3" applyNumberFormat="1" applyFont="1" applyFill="1" applyBorder="1" applyAlignment="1" applyProtection="1">
      <alignment horizontal="center" vertical="center" wrapText="1"/>
      <protection locked="0"/>
    </xf>
    <xf numFmtId="0" fontId="10" fillId="2" borderId="18" xfId="2" applyFont="1" applyFill="1" applyBorder="1" applyAlignment="1" applyProtection="1">
      <alignment vertical="center"/>
      <protection locked="0"/>
    </xf>
    <xf numFmtId="0" fontId="10" fillId="2" borderId="19" xfId="2" applyFont="1" applyFill="1" applyBorder="1" applyAlignment="1" applyProtection="1">
      <alignment vertical="center"/>
      <protection locked="0"/>
    </xf>
    <xf numFmtId="0" fontId="10" fillId="2" borderId="20" xfId="2" applyFont="1" applyFill="1" applyBorder="1" applyAlignment="1" applyProtection="1">
      <alignment horizontal="right" vertical="center"/>
      <protection locked="0"/>
    </xf>
    <xf numFmtId="165" fontId="10" fillId="2" borderId="20" xfId="2" applyNumberFormat="1" applyFont="1" applyFill="1" applyBorder="1" applyAlignment="1" applyProtection="1">
      <alignment horizontal="right"/>
      <protection locked="0"/>
    </xf>
    <xf numFmtId="165" fontId="10" fillId="2" borderId="21" xfId="2" applyNumberFormat="1" applyFont="1" applyFill="1" applyBorder="1" applyAlignment="1" applyProtection="1">
      <alignment horizontal="right"/>
      <protection locked="0"/>
    </xf>
    <xf numFmtId="0" fontId="10" fillId="2" borderId="30" xfId="2" applyFont="1" applyFill="1" applyBorder="1" applyAlignment="1" applyProtection="1">
      <alignment vertical="center"/>
      <protection locked="0"/>
    </xf>
    <xf numFmtId="0" fontId="9" fillId="2" borderId="31" xfId="2" applyFont="1" applyFill="1" applyBorder="1" applyAlignment="1" applyProtection="1">
      <alignment vertical="center"/>
      <protection locked="0"/>
    </xf>
    <xf numFmtId="165" fontId="9" fillId="2" borderId="20" xfId="2" applyNumberFormat="1" applyFont="1" applyFill="1" applyBorder="1" applyAlignment="1" applyProtection="1">
      <alignment horizontal="center"/>
      <protection locked="0"/>
    </xf>
    <xf numFmtId="165" fontId="10" fillId="2" borderId="26" xfId="2" applyNumberFormat="1" applyFont="1" applyFill="1" applyBorder="1" applyAlignment="1" applyProtection="1">
      <alignment horizontal="center"/>
      <protection locked="0"/>
    </xf>
    <xf numFmtId="165" fontId="11" fillId="2" borderId="20" xfId="2" applyNumberFormat="1" applyFont="1" applyFill="1" applyBorder="1" applyAlignment="1" applyProtection="1">
      <alignment horizontal="center"/>
      <protection locked="0"/>
    </xf>
    <xf numFmtId="3" fontId="2" fillId="2" borderId="27" xfId="3" applyNumberFormat="1" applyFont="1" applyFill="1" applyBorder="1" applyAlignment="1" applyProtection="1">
      <alignment vertical="center"/>
      <protection locked="0"/>
    </xf>
    <xf numFmtId="166" fontId="2" fillId="2" borderId="23" xfId="3" applyNumberFormat="1" applyFont="1" applyFill="1" applyBorder="1" applyAlignment="1" applyProtection="1">
      <alignment vertical="center"/>
      <protection locked="0"/>
    </xf>
    <xf numFmtId="3" fontId="2" fillId="2" borderId="25" xfId="3" applyNumberFormat="1" applyFont="1" applyFill="1" applyBorder="1" applyAlignment="1" applyProtection="1">
      <alignment vertical="center"/>
      <protection locked="0"/>
    </xf>
    <xf numFmtId="3" fontId="2" fillId="2" borderId="28" xfId="3" applyNumberFormat="1" applyFont="1" applyFill="1" applyBorder="1" applyAlignment="1" applyProtection="1">
      <alignment vertical="center"/>
      <protection locked="0"/>
    </xf>
    <xf numFmtId="3" fontId="2" fillId="2" borderId="30" xfId="3" applyNumberFormat="1" applyFont="1" applyFill="1" applyBorder="1" applyAlignment="1" applyProtection="1">
      <alignment vertical="center"/>
      <protection locked="0"/>
    </xf>
    <xf numFmtId="3" fontId="2" fillId="2" borderId="23" xfId="3" applyNumberFormat="1" applyFont="1" applyFill="1" applyBorder="1" applyAlignment="1" applyProtection="1">
      <alignment vertical="center"/>
      <protection locked="0"/>
    </xf>
    <xf numFmtId="165" fontId="9" fillId="2" borderId="25" xfId="3" applyNumberFormat="1" applyFont="1" applyFill="1" applyBorder="1" applyAlignment="1" applyProtection="1">
      <alignment horizontal="center"/>
      <protection locked="0"/>
    </xf>
    <xf numFmtId="166" fontId="2" fillId="2" borderId="27" xfId="3" applyNumberFormat="1" applyFont="1" applyFill="1" applyBorder="1" applyAlignment="1" applyProtection="1">
      <alignment vertical="center"/>
      <protection locked="0"/>
    </xf>
    <xf numFmtId="166" fontId="2" fillId="2" borderId="28" xfId="3" applyNumberFormat="1" applyFont="1" applyFill="1" applyBorder="1" applyAlignment="1" applyProtection="1">
      <alignment vertical="center"/>
      <protection locked="0"/>
    </xf>
    <xf numFmtId="4" fontId="2" fillId="2" borderId="27" xfId="3" applyNumberFormat="1" applyFont="1" applyFill="1" applyBorder="1" applyAlignment="1" applyProtection="1">
      <alignment vertical="center"/>
      <protection locked="0"/>
    </xf>
    <xf numFmtId="4" fontId="2" fillId="2" borderId="23" xfId="3" applyNumberFormat="1" applyFont="1" applyFill="1" applyBorder="1" applyAlignment="1" applyProtection="1">
      <alignment vertical="center"/>
      <protection locked="0"/>
    </xf>
    <xf numFmtId="4" fontId="2" fillId="2" borderId="28" xfId="3" applyNumberFormat="1" applyFont="1" applyFill="1" applyBorder="1" applyAlignment="1" applyProtection="1">
      <alignment vertical="center"/>
      <protection locked="0"/>
    </xf>
    <xf numFmtId="0" fontId="17" fillId="2" borderId="0" xfId="2" applyFont="1" applyFill="1" applyAlignment="1" applyProtection="1">
      <alignment vertical="center"/>
      <protection locked="0"/>
    </xf>
    <xf numFmtId="0" fontId="17" fillId="2" borderId="30" xfId="2" applyFont="1" applyFill="1" applyBorder="1" applyAlignment="1" applyProtection="1">
      <alignment vertical="center"/>
      <protection locked="0"/>
    </xf>
    <xf numFmtId="0" fontId="17" fillId="2" borderId="31" xfId="2" applyFont="1" applyFill="1" applyBorder="1" applyAlignment="1" applyProtection="1">
      <alignment vertical="center"/>
      <protection locked="0"/>
    </xf>
    <xf numFmtId="0" fontId="17" fillId="2" borderId="0" xfId="2" applyFont="1" applyFill="1" applyProtection="1">
      <protection locked="0"/>
    </xf>
    <xf numFmtId="165" fontId="2" fillId="2" borderId="28" xfId="3" applyNumberFormat="1" applyFont="1" applyFill="1" applyBorder="1" applyAlignment="1" applyProtection="1">
      <alignment horizontal="center"/>
      <protection locked="0"/>
    </xf>
    <xf numFmtId="0" fontId="10" fillId="2" borderId="31" xfId="2" applyFont="1" applyFill="1" applyBorder="1" applyAlignment="1" applyProtection="1">
      <alignment vertical="center" wrapText="1"/>
      <protection locked="0"/>
    </xf>
    <xf numFmtId="167" fontId="2" fillId="2" borderId="27" xfId="3" applyNumberFormat="1" applyFont="1" applyFill="1" applyBorder="1" applyAlignment="1" applyProtection="1">
      <protection locked="0"/>
    </xf>
    <xf numFmtId="167" fontId="2" fillId="2" borderId="23" xfId="3" applyNumberFormat="1" applyFont="1" applyFill="1" applyBorder="1" applyAlignment="1" applyProtection="1">
      <protection locked="0"/>
    </xf>
    <xf numFmtId="167" fontId="2" fillId="2" borderId="28" xfId="3" applyNumberFormat="1" applyFont="1" applyFill="1" applyBorder="1" applyAlignment="1" applyProtection="1">
      <protection locked="0"/>
    </xf>
    <xf numFmtId="167" fontId="2" fillId="2" borderId="30" xfId="3" applyNumberFormat="1" applyFont="1" applyFill="1" applyBorder="1" applyAlignment="1" applyProtection="1">
      <protection locked="0"/>
    </xf>
    <xf numFmtId="165" fontId="9" fillId="2" borderId="28" xfId="3" applyNumberFormat="1" applyFont="1" applyFill="1" applyBorder="1" applyAlignment="1" applyProtection="1">
      <alignment horizontal="center" vertical="center"/>
      <protection locked="0"/>
    </xf>
    <xf numFmtId="10" fontId="9" fillId="2" borderId="28" xfId="4" applyNumberFormat="1" applyFont="1" applyFill="1" applyBorder="1" applyAlignment="1" applyProtection="1">
      <alignment horizontal="center" vertical="center"/>
      <protection locked="0"/>
    </xf>
    <xf numFmtId="0" fontId="10" fillId="2" borderId="37" xfId="2" applyFont="1" applyFill="1" applyBorder="1" applyAlignment="1" applyProtection="1">
      <alignment vertical="center"/>
      <protection locked="0"/>
    </xf>
    <xf numFmtId="0" fontId="9" fillId="2" borderId="38" xfId="2" applyFont="1" applyFill="1" applyBorder="1" applyAlignment="1" applyProtection="1">
      <alignment vertical="center"/>
      <protection locked="0"/>
    </xf>
    <xf numFmtId="0" fontId="9" fillId="2" borderId="39" xfId="2" applyFont="1" applyFill="1" applyBorder="1" applyAlignment="1" applyProtection="1">
      <alignment horizontal="right" vertical="center"/>
      <protection locked="0"/>
    </xf>
    <xf numFmtId="165" fontId="9" fillId="2" borderId="0" xfId="2" applyNumberFormat="1" applyFont="1" applyFill="1" applyAlignment="1" applyProtection="1">
      <alignment horizontal="right"/>
      <protection locked="0"/>
    </xf>
    <xf numFmtId="0" fontId="9" fillId="2" borderId="0" xfId="2" applyFont="1" applyFill="1" applyAlignment="1" applyProtection="1">
      <alignment horizontal="left"/>
      <protection locked="0"/>
    </xf>
    <xf numFmtId="165" fontId="2" fillId="2" borderId="0" xfId="2" applyNumberFormat="1" applyFill="1" applyProtection="1">
      <protection locked="0"/>
    </xf>
    <xf numFmtId="165" fontId="2" fillId="2" borderId="22" xfId="2" applyNumberFormat="1" applyFill="1" applyBorder="1" applyProtection="1">
      <protection locked="0"/>
    </xf>
    <xf numFmtId="165" fontId="2" fillId="2" borderId="23" xfId="2" applyNumberFormat="1" applyFill="1" applyBorder="1" applyProtection="1">
      <protection locked="0"/>
    </xf>
    <xf numFmtId="165" fontId="2" fillId="2" borderId="24" xfId="2" applyNumberFormat="1" applyFill="1" applyBorder="1" applyProtection="1">
      <protection locked="0"/>
    </xf>
    <xf numFmtId="165" fontId="2" fillId="2" borderId="25" xfId="2" applyNumberFormat="1" applyFill="1" applyBorder="1" applyProtection="1">
      <protection locked="0"/>
    </xf>
    <xf numFmtId="165" fontId="2" fillId="2" borderId="26" xfId="2" applyNumberFormat="1" applyFill="1" applyBorder="1" applyProtection="1">
      <protection locked="0"/>
    </xf>
    <xf numFmtId="165" fontId="2" fillId="2" borderId="27" xfId="2" applyNumberFormat="1" applyFill="1" applyBorder="1" applyProtection="1">
      <protection locked="0"/>
    </xf>
    <xf numFmtId="165" fontId="2" fillId="2" borderId="28" xfId="2" applyNumberFormat="1" applyFill="1" applyBorder="1" applyProtection="1">
      <protection locked="0"/>
    </xf>
    <xf numFmtId="165" fontId="2" fillId="2" borderId="18" xfId="2" applyNumberFormat="1" applyFill="1" applyBorder="1" applyProtection="1">
      <protection locked="0"/>
    </xf>
    <xf numFmtId="165" fontId="2" fillId="2" borderId="29" xfId="2" applyNumberFormat="1" applyFill="1" applyBorder="1" applyProtection="1">
      <protection locked="0"/>
    </xf>
    <xf numFmtId="165" fontId="2" fillId="2" borderId="32" xfId="2" applyNumberFormat="1" applyFill="1" applyBorder="1" applyProtection="1">
      <protection locked="0"/>
    </xf>
    <xf numFmtId="165" fontId="2" fillId="2" borderId="33" xfId="2" applyNumberFormat="1" applyFill="1" applyBorder="1" applyProtection="1">
      <protection locked="0"/>
    </xf>
    <xf numFmtId="165" fontId="2" fillId="2" borderId="30" xfId="2" applyNumberFormat="1" applyFill="1" applyBorder="1" applyProtection="1">
      <protection locked="0"/>
    </xf>
    <xf numFmtId="165" fontId="2" fillId="2" borderId="0" xfId="2" applyNumberFormat="1" applyFill="1" applyAlignment="1" applyProtection="1">
      <alignment vertical="center"/>
      <protection locked="0"/>
    </xf>
    <xf numFmtId="165" fontId="2" fillId="2" borderId="33" xfId="2" applyNumberFormat="1" applyFill="1" applyBorder="1" applyAlignment="1" applyProtection="1">
      <alignment vertical="center"/>
      <protection locked="0"/>
    </xf>
    <xf numFmtId="165" fontId="2" fillId="2" borderId="23" xfId="2" applyNumberFormat="1" applyFill="1" applyBorder="1" applyAlignment="1" applyProtection="1">
      <alignment vertical="center"/>
      <protection locked="0"/>
    </xf>
    <xf numFmtId="165" fontId="2" fillId="2" borderId="27" xfId="2" applyNumberFormat="1" applyFill="1" applyBorder="1" applyAlignment="1" applyProtection="1">
      <alignment vertical="center"/>
      <protection locked="0"/>
    </xf>
    <xf numFmtId="165" fontId="2" fillId="2" borderId="25" xfId="2" applyNumberFormat="1" applyFill="1" applyBorder="1" applyAlignment="1" applyProtection="1">
      <alignment vertical="center"/>
      <protection locked="0"/>
    </xf>
    <xf numFmtId="165" fontId="2" fillId="2" borderId="28" xfId="2" applyNumberFormat="1" applyFill="1" applyBorder="1" applyAlignment="1" applyProtection="1">
      <alignment vertical="center"/>
      <protection locked="0"/>
    </xf>
    <xf numFmtId="165" fontId="2" fillId="2" borderId="30" xfId="2" applyNumberFormat="1" applyFill="1" applyBorder="1" applyAlignment="1" applyProtection="1">
      <alignment vertical="center"/>
      <protection locked="0"/>
    </xf>
    <xf numFmtId="0" fontId="2" fillId="2" borderId="30" xfId="2" applyFill="1" applyBorder="1" applyAlignment="1" applyProtection="1">
      <alignment vertical="center"/>
      <protection locked="0"/>
    </xf>
    <xf numFmtId="0" fontId="2" fillId="2" borderId="31" xfId="2" applyFill="1" applyBorder="1" applyAlignment="1" applyProtection="1">
      <alignment vertical="center"/>
      <protection locked="0"/>
    </xf>
    <xf numFmtId="0" fontId="2" fillId="2" borderId="25" xfId="2" applyFill="1" applyBorder="1" applyAlignment="1" applyProtection="1">
      <alignment horizontal="right" vertical="center"/>
      <protection locked="0"/>
    </xf>
    <xf numFmtId="165" fontId="2" fillId="2" borderId="0" xfId="2" applyNumberFormat="1" applyFill="1" applyAlignment="1" applyProtection="1">
      <alignment horizontal="right"/>
      <protection locked="0"/>
    </xf>
    <xf numFmtId="0" fontId="2" fillId="2" borderId="34" xfId="2" applyFill="1" applyBorder="1" applyAlignment="1" applyProtection="1">
      <alignment horizontal="right" vertical="center"/>
      <protection locked="0"/>
    </xf>
    <xf numFmtId="165" fontId="2" fillId="2" borderId="0" xfId="2" applyNumberFormat="1" applyFill="1" applyAlignment="1" applyProtection="1">
      <alignment horizontal="left"/>
      <protection locked="0"/>
    </xf>
    <xf numFmtId="165" fontId="2" fillId="2" borderId="25" xfId="2" applyNumberFormat="1" applyFill="1" applyBorder="1" applyAlignment="1" applyProtection="1">
      <alignment horizontal="right" vertical="center"/>
      <protection locked="0"/>
    </xf>
    <xf numFmtId="165" fontId="2" fillId="2" borderId="27" xfId="2" applyNumberFormat="1" applyFill="1" applyBorder="1" applyAlignment="1" applyProtection="1">
      <alignment horizontal="right" vertical="center"/>
      <protection locked="0"/>
    </xf>
    <xf numFmtId="165" fontId="2" fillId="2" borderId="28" xfId="2" applyNumberFormat="1" applyFill="1" applyBorder="1" applyAlignment="1" applyProtection="1">
      <alignment horizontal="right" vertical="center"/>
      <protection locked="0"/>
    </xf>
    <xf numFmtId="165" fontId="2" fillId="2" borderId="0" xfId="2" applyNumberFormat="1" applyFill="1" applyAlignment="1" applyProtection="1">
      <alignment horizontal="right" vertical="center"/>
      <protection locked="0"/>
    </xf>
    <xf numFmtId="168" fontId="2" fillId="2" borderId="31" xfId="2" applyNumberFormat="1" applyFill="1" applyBorder="1" applyAlignment="1" applyProtection="1">
      <alignment horizontal="right" vertical="center"/>
      <protection locked="0"/>
    </xf>
    <xf numFmtId="0" fontId="2" fillId="2" borderId="31" xfId="2" applyFill="1" applyBorder="1" applyAlignment="1" applyProtection="1">
      <alignment horizontal="left" vertical="center"/>
      <protection locked="0"/>
    </xf>
    <xf numFmtId="165" fontId="2" fillId="2" borderId="0" xfId="2" applyNumberFormat="1" applyFill="1" applyAlignment="1" applyProtection="1">
      <alignment horizontal="left" indent="2"/>
      <protection locked="0"/>
    </xf>
    <xf numFmtId="165" fontId="2" fillId="2" borderId="33" xfId="2" applyNumberFormat="1" applyFill="1" applyBorder="1" applyAlignment="1" applyProtection="1">
      <alignment horizontal="right" vertical="center"/>
      <protection locked="0"/>
    </xf>
    <xf numFmtId="165" fontId="2" fillId="2" borderId="23" xfId="2" applyNumberFormat="1" applyFill="1" applyBorder="1" applyAlignment="1" applyProtection="1">
      <alignment horizontal="right" vertical="center"/>
      <protection locked="0"/>
    </xf>
    <xf numFmtId="165" fontId="2" fillId="2" borderId="30" xfId="2" applyNumberFormat="1" applyFill="1" applyBorder="1" applyAlignment="1" applyProtection="1">
      <alignment horizontal="right" vertical="center"/>
      <protection locked="0"/>
    </xf>
    <xf numFmtId="165" fontId="2" fillId="2" borderId="0" xfId="2" applyNumberFormat="1" applyFill="1" applyAlignment="1" applyProtection="1">
      <alignment horizontal="center"/>
      <protection locked="0"/>
    </xf>
    <xf numFmtId="165" fontId="2" fillId="2" borderId="33" xfId="2" applyNumberFormat="1" applyFill="1" applyBorder="1" applyAlignment="1" applyProtection="1">
      <alignment horizontal="right"/>
      <protection locked="0"/>
    </xf>
    <xf numFmtId="165" fontId="2" fillId="2" borderId="23" xfId="2" applyNumberFormat="1" applyFill="1" applyBorder="1" applyAlignment="1" applyProtection="1">
      <alignment horizontal="right"/>
      <protection locked="0"/>
    </xf>
    <xf numFmtId="165" fontId="2" fillId="2" borderId="27" xfId="2" applyNumberFormat="1" applyFill="1" applyBorder="1" applyAlignment="1" applyProtection="1">
      <alignment horizontal="right"/>
      <protection locked="0"/>
    </xf>
    <xf numFmtId="165" fontId="2" fillId="2" borderId="25" xfId="2" applyNumberFormat="1" applyFill="1" applyBorder="1" applyAlignment="1" applyProtection="1">
      <alignment horizontal="right"/>
      <protection locked="0"/>
    </xf>
    <xf numFmtId="165" fontId="2" fillId="2" borderId="28" xfId="2" applyNumberFormat="1" applyFill="1" applyBorder="1" applyAlignment="1" applyProtection="1">
      <alignment horizontal="right"/>
      <protection locked="0"/>
    </xf>
    <xf numFmtId="165" fontId="2" fillId="2" borderId="30" xfId="2" applyNumberFormat="1" applyFill="1" applyBorder="1" applyAlignment="1" applyProtection="1">
      <alignment horizontal="right"/>
      <protection locked="0"/>
    </xf>
    <xf numFmtId="0" fontId="2" fillId="2" borderId="31" xfId="2" applyFill="1" applyBorder="1" applyAlignment="1" applyProtection="1">
      <alignment horizontal="center" vertical="center"/>
      <protection locked="0"/>
    </xf>
    <xf numFmtId="0" fontId="2" fillId="2" borderId="35" xfId="2" applyFill="1" applyBorder="1" applyAlignment="1" applyProtection="1">
      <alignment vertical="center"/>
      <protection locked="0"/>
    </xf>
    <xf numFmtId="0" fontId="2" fillId="2" borderId="36" xfId="2" applyFill="1" applyBorder="1" applyAlignment="1" applyProtection="1">
      <alignment vertical="center" wrapText="1"/>
      <protection locked="0"/>
    </xf>
    <xf numFmtId="0" fontId="2" fillId="2" borderId="0" xfId="2" applyFill="1" applyAlignment="1" applyProtection="1">
      <alignment vertical="top"/>
      <protection locked="0"/>
    </xf>
    <xf numFmtId="0" fontId="2" fillId="2" borderId="36" xfId="2" applyFill="1" applyBorder="1" applyAlignment="1" applyProtection="1">
      <alignment vertical="center"/>
      <protection locked="0"/>
    </xf>
    <xf numFmtId="0" fontId="2" fillId="2" borderId="25" xfId="2" applyFill="1" applyBorder="1" applyAlignment="1">
      <alignment horizontal="right" vertical="center" wrapText="1"/>
    </xf>
    <xf numFmtId="0" fontId="2" fillId="2" borderId="0" xfId="2" applyFill="1" applyAlignment="1" applyProtection="1">
      <alignment horizontal="right" vertical="center"/>
      <protection locked="0"/>
    </xf>
    <xf numFmtId="0" fontId="5" fillId="2" borderId="0" xfId="7" applyFont="1" applyFill="1"/>
    <xf numFmtId="0" fontId="21" fillId="2" borderId="0" xfId="8" applyFont="1" applyFill="1"/>
    <xf numFmtId="0" fontId="7" fillId="2" borderId="0" xfId="7" applyFont="1" applyFill="1" applyAlignment="1">
      <alignment horizontal="right"/>
    </xf>
    <xf numFmtId="0" fontId="7" fillId="2" borderId="0" xfId="7" applyFont="1" applyFill="1"/>
    <xf numFmtId="0" fontId="4" fillId="2" borderId="0" xfId="5" applyFont="1" applyFill="1"/>
    <xf numFmtId="0" fontId="2" fillId="2" borderId="0" xfId="5" applyFill="1"/>
    <xf numFmtId="0" fontId="2" fillId="2" borderId="0" xfId="5" applyFill="1" applyAlignment="1">
      <alignment horizontal="right"/>
    </xf>
    <xf numFmtId="0" fontId="9" fillId="2" borderId="5" xfId="5" applyFont="1" applyFill="1" applyBorder="1"/>
    <xf numFmtId="0" fontId="9" fillId="2" borderId="6" xfId="5" applyFont="1" applyFill="1" applyBorder="1"/>
    <xf numFmtId="0" fontId="9" fillId="2" borderId="7" xfId="5" applyFont="1" applyFill="1" applyBorder="1" applyAlignment="1">
      <alignment horizontal="right"/>
    </xf>
    <xf numFmtId="0" fontId="9" fillId="2" borderId="5" xfId="5" applyFont="1" applyFill="1" applyBorder="1" applyAlignment="1">
      <alignment horizontal="right"/>
    </xf>
    <xf numFmtId="0" fontId="9" fillId="2" borderId="8" xfId="5" applyFont="1" applyFill="1" applyBorder="1" applyAlignment="1">
      <alignment horizontal="right"/>
    </xf>
    <xf numFmtId="0" fontId="9" fillId="2" borderId="0" xfId="5" applyFont="1" applyFill="1"/>
    <xf numFmtId="0" fontId="9" fillId="2" borderId="4" xfId="5" applyFont="1" applyFill="1" applyBorder="1"/>
    <xf numFmtId="0" fontId="9" fillId="2" borderId="9" xfId="5" applyFont="1" applyFill="1" applyBorder="1" applyAlignment="1">
      <alignment horizontal="right"/>
    </xf>
    <xf numFmtId="0" fontId="9" fillId="2" borderId="4" xfId="5" applyFont="1" applyFill="1" applyBorder="1" applyAlignment="1">
      <alignment horizontal="right"/>
    </xf>
    <xf numFmtId="0" fontId="9" fillId="2" borderId="10" xfId="5" applyFont="1" applyFill="1" applyBorder="1" applyAlignment="1">
      <alignment horizontal="right"/>
    </xf>
    <xf numFmtId="0" fontId="9" fillId="2" borderId="0" xfId="5" applyFont="1" applyFill="1" applyAlignment="1">
      <alignment vertical="center"/>
    </xf>
    <xf numFmtId="0" fontId="9" fillId="2" borderId="0" xfId="2" applyFont="1" applyFill="1" applyAlignment="1">
      <alignment horizontal="right" vertical="center"/>
    </xf>
    <xf numFmtId="0" fontId="9" fillId="2" borderId="11" xfId="5" applyFont="1" applyFill="1" applyBorder="1"/>
    <xf numFmtId="0" fontId="9" fillId="2" borderId="17" xfId="5" applyFont="1" applyFill="1" applyBorder="1"/>
    <xf numFmtId="0" fontId="9" fillId="2" borderId="12" xfId="5" applyFont="1" applyFill="1" applyBorder="1" applyAlignment="1">
      <alignment horizontal="right"/>
    </xf>
    <xf numFmtId="0" fontId="9" fillId="2" borderId="11" xfId="5" applyFont="1" applyFill="1" applyBorder="1" applyAlignment="1">
      <alignment horizontal="right"/>
    </xf>
    <xf numFmtId="0" fontId="9" fillId="2" borderId="13" xfId="5" applyFont="1" applyFill="1" applyBorder="1" applyAlignment="1">
      <alignment horizontal="right"/>
    </xf>
    <xf numFmtId="0" fontId="9" fillId="2" borderId="18" xfId="5" applyFont="1" applyFill="1" applyBorder="1"/>
    <xf numFmtId="0" fontId="9" fillId="2" borderId="31" xfId="2" applyFont="1" applyFill="1" applyBorder="1"/>
    <xf numFmtId="0" fontId="10" fillId="2" borderId="31" xfId="2" applyFont="1" applyFill="1" applyBorder="1"/>
    <xf numFmtId="0" fontId="12" fillId="2" borderId="20" xfId="5" applyFont="1" applyFill="1" applyBorder="1" applyAlignment="1">
      <alignment horizontal="right"/>
    </xf>
    <xf numFmtId="0" fontId="11" fillId="2" borderId="30" xfId="5" applyFont="1" applyFill="1" applyBorder="1" applyAlignment="1">
      <alignment horizontal="center"/>
    </xf>
    <xf numFmtId="0" fontId="11" fillId="2" borderId="28" xfId="5" applyFont="1" applyFill="1" applyBorder="1" applyAlignment="1">
      <alignment horizontal="center"/>
    </xf>
    <xf numFmtId="0" fontId="9" fillId="2" borderId="19" xfId="5" applyFont="1" applyFill="1" applyBorder="1"/>
    <xf numFmtId="0" fontId="9" fillId="2" borderId="30" xfId="5" applyFont="1" applyFill="1" applyBorder="1"/>
    <xf numFmtId="3" fontId="12" fillId="2" borderId="25" xfId="3" applyNumberFormat="1" applyFont="1" applyFill="1" applyBorder="1" applyAlignment="1" applyProtection="1">
      <alignment horizontal="left" indent="2"/>
    </xf>
    <xf numFmtId="3" fontId="11" fillId="2" borderId="30" xfId="3" applyNumberFormat="1" applyFont="1" applyFill="1" applyBorder="1" applyAlignment="1" applyProtection="1">
      <alignment horizontal="center"/>
    </xf>
    <xf numFmtId="3" fontId="11" fillId="2" borderId="28" xfId="3" applyNumberFormat="1" applyFont="1" applyFill="1" applyBorder="1" applyAlignment="1" applyProtection="1">
      <alignment horizontal="center"/>
    </xf>
    <xf numFmtId="167" fontId="2" fillId="2" borderId="28" xfId="3" applyNumberFormat="1" applyFont="1" applyFill="1" applyBorder="1" applyAlignment="1" applyProtection="1">
      <alignment horizontal="right"/>
    </xf>
    <xf numFmtId="0" fontId="9" fillId="2" borderId="30" xfId="5" applyFont="1" applyFill="1" applyBorder="1" applyAlignment="1">
      <alignment vertical="center"/>
    </xf>
    <xf numFmtId="0" fontId="9" fillId="2" borderId="30" xfId="5" applyFont="1" applyFill="1" applyBorder="1" applyAlignment="1">
      <alignment horizontal="center" wrapText="1"/>
    </xf>
    <xf numFmtId="0" fontId="9" fillId="2" borderId="28" xfId="5" applyFont="1" applyFill="1" applyBorder="1" applyAlignment="1">
      <alignment horizontal="center" wrapText="1"/>
    </xf>
    <xf numFmtId="0" fontId="9" fillId="2" borderId="31" xfId="5" applyFont="1" applyFill="1" applyBorder="1"/>
    <xf numFmtId="3" fontId="12" fillId="2" borderId="25" xfId="3" applyNumberFormat="1" applyFont="1" applyFill="1" applyBorder="1" applyAlignment="1" applyProtection="1">
      <alignment horizontal="right"/>
    </xf>
    <xf numFmtId="0" fontId="9" fillId="2" borderId="30" xfId="5" applyFont="1" applyFill="1" applyBorder="1" applyAlignment="1">
      <alignment horizontal="center"/>
    </xf>
    <xf numFmtId="0" fontId="9" fillId="2" borderId="28" xfId="5" applyFont="1" applyFill="1" applyBorder="1" applyAlignment="1">
      <alignment horizontal="center"/>
    </xf>
    <xf numFmtId="0" fontId="12" fillId="2" borderId="20" xfId="5" applyFont="1" applyFill="1" applyBorder="1" applyAlignment="1">
      <alignment horizontal="right" vertical="center"/>
    </xf>
    <xf numFmtId="0" fontId="9" fillId="2" borderId="37" xfId="5" applyFont="1" applyFill="1" applyBorder="1"/>
    <xf numFmtId="0" fontId="9" fillId="2" borderId="38" xfId="5" applyFont="1" applyFill="1" applyBorder="1"/>
    <xf numFmtId="0" fontId="9" fillId="2" borderId="39" xfId="5" applyFont="1" applyFill="1" applyBorder="1" applyAlignment="1">
      <alignment horizontal="right"/>
    </xf>
    <xf numFmtId="0" fontId="9" fillId="2" borderId="37" xfId="5" applyFont="1" applyFill="1" applyBorder="1" applyAlignment="1">
      <alignment horizontal="center"/>
    </xf>
    <xf numFmtId="0" fontId="9" fillId="2" borderId="40" xfId="5" applyFont="1" applyFill="1" applyBorder="1" applyAlignment="1">
      <alignment horizontal="center"/>
    </xf>
    <xf numFmtId="4" fontId="9" fillId="2" borderId="40" xfId="5" applyNumberFormat="1" applyFont="1" applyFill="1" applyBorder="1" applyAlignment="1">
      <alignment horizontal="center"/>
    </xf>
    <xf numFmtId="4" fontId="9" fillId="2" borderId="0" xfId="5" applyNumberFormat="1" applyFont="1" applyFill="1"/>
    <xf numFmtId="0" fontId="7" fillId="2" borderId="0" xfId="5" applyFont="1" applyFill="1"/>
    <xf numFmtId="0" fontId="7" fillId="2" borderId="0" xfId="5" applyFont="1" applyFill="1" applyAlignment="1">
      <alignment horizontal="right"/>
    </xf>
    <xf numFmtId="0" fontId="9" fillId="2" borderId="9" xfId="2" applyFont="1" applyFill="1" applyBorder="1" applyAlignment="1">
      <alignment horizontal="center" vertical="center"/>
    </xf>
    <xf numFmtId="0" fontId="9" fillId="2" borderId="10" xfId="2" applyFont="1" applyFill="1" applyBorder="1" applyAlignment="1">
      <alignment horizontal="center" vertical="center"/>
    </xf>
    <xf numFmtId="167" fontId="2" fillId="2" borderId="28" xfId="3" applyNumberFormat="1" applyFont="1" applyFill="1" applyBorder="1" applyProtection="1">
      <protection locked="0"/>
    </xf>
    <xf numFmtId="4" fontId="2" fillId="2" borderId="28" xfId="3" applyNumberFormat="1" applyFont="1" applyFill="1" applyBorder="1" applyProtection="1">
      <protection locked="0"/>
    </xf>
    <xf numFmtId="4" fontId="2" fillId="2" borderId="28" xfId="5" applyNumberFormat="1" applyFill="1" applyBorder="1"/>
    <xf numFmtId="4" fontId="2" fillId="2" borderId="0" xfId="5" applyNumberFormat="1" applyFill="1"/>
    <xf numFmtId="167" fontId="2" fillId="2" borderId="0" xfId="5" applyNumberFormat="1" applyFill="1"/>
    <xf numFmtId="0" fontId="2" fillId="2" borderId="31" xfId="5" applyFill="1" applyBorder="1"/>
    <xf numFmtId="0" fontId="2" fillId="2" borderId="0" xfId="5" applyFill="1" applyAlignment="1">
      <alignment horizontal="center"/>
    </xf>
    <xf numFmtId="167" fontId="2" fillId="2" borderId="28" xfId="5" applyNumberFormat="1" applyFill="1" applyBorder="1" applyAlignment="1">
      <alignment horizontal="center"/>
    </xf>
    <xf numFmtId="167" fontId="2" fillId="2" borderId="0" xfId="5" applyNumberFormat="1" applyFill="1" applyAlignment="1">
      <alignment horizontal="center"/>
    </xf>
    <xf numFmtId="0" fontId="2" fillId="2" borderId="30" xfId="5" applyFill="1" applyBorder="1"/>
    <xf numFmtId="0" fontId="2" fillId="2" borderId="31" xfId="10" applyFill="1" applyBorder="1" applyAlignment="1">
      <alignment horizontal="left"/>
    </xf>
    <xf numFmtId="0" fontId="2" fillId="2" borderId="25" xfId="5" applyFill="1" applyBorder="1" applyAlignment="1">
      <alignment horizontal="right"/>
    </xf>
    <xf numFmtId="167" fontId="2" fillId="2" borderId="28" xfId="5" applyNumberFormat="1" applyFill="1" applyBorder="1" applyAlignment="1">
      <alignment horizontal="right"/>
    </xf>
    <xf numFmtId="167" fontId="2" fillId="2" borderId="28" xfId="5" applyNumberFormat="1" applyFill="1" applyBorder="1"/>
    <xf numFmtId="0" fontId="2" fillId="2" borderId="31" xfId="2" applyFill="1" applyBorder="1" applyAlignment="1">
      <alignment vertical="center"/>
    </xf>
    <xf numFmtId="0" fontId="2" fillId="2" borderId="36" xfId="2" applyFill="1" applyBorder="1" applyAlignment="1">
      <alignment vertical="center" wrapText="1"/>
    </xf>
    <xf numFmtId="0" fontId="2" fillId="2" borderId="0" xfId="5" applyFill="1" applyAlignment="1">
      <alignment vertical="center"/>
    </xf>
    <xf numFmtId="167" fontId="2" fillId="2" borderId="0" xfId="5" applyNumberFormat="1" applyFill="1" applyAlignment="1">
      <alignment vertical="center"/>
    </xf>
    <xf numFmtId="0" fontId="9" fillId="2" borderId="0" xfId="5" applyFont="1" applyFill="1" applyAlignment="1">
      <alignment horizontal="left"/>
    </xf>
    <xf numFmtId="0" fontId="9" fillId="2" borderId="0" xfId="2" applyFont="1" applyFill="1" applyAlignment="1" applyProtection="1">
      <alignment horizontal="left" vertical="center" wrapText="1"/>
      <protection locked="0"/>
    </xf>
    <xf numFmtId="0" fontId="9" fillId="2" borderId="0" xfId="2" applyFont="1" applyFill="1" applyAlignment="1" applyProtection="1">
      <alignment horizontal="left" vertical="center"/>
      <protection locked="0"/>
    </xf>
    <xf numFmtId="0" fontId="0" fillId="2" borderId="0" xfId="0" applyFill="1"/>
    <xf numFmtId="0" fontId="22" fillId="2" borderId="1" xfId="0" applyFont="1" applyFill="1" applyBorder="1" applyAlignment="1">
      <alignment vertical="top"/>
    </xf>
    <xf numFmtId="0" fontId="22" fillId="2" borderId="2" xfId="0" applyFont="1" applyFill="1" applyBorder="1" applyAlignment="1">
      <alignment vertical="top"/>
    </xf>
    <xf numFmtId="0" fontId="22" fillId="2" borderId="3" xfId="0" applyFont="1" applyFill="1" applyBorder="1" applyAlignment="1">
      <alignment vertical="top"/>
    </xf>
    <xf numFmtId="0" fontId="25" fillId="2" borderId="0" xfId="0" applyFont="1" applyFill="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22" fillId="2" borderId="15" xfId="0" applyFont="1" applyFill="1" applyBorder="1" applyAlignment="1">
      <alignment horizontal="center" vertical="center" wrapText="1"/>
    </xf>
    <xf numFmtId="0" fontId="22" fillId="2" borderId="15" xfId="0" applyFont="1" applyFill="1" applyBorder="1" applyAlignment="1">
      <alignment horizontal="center" vertical="center"/>
    </xf>
    <xf numFmtId="0" fontId="0" fillId="2" borderId="0" xfId="0" applyFill="1" applyAlignment="1">
      <alignment vertical="center"/>
    </xf>
    <xf numFmtId="0" fontId="22" fillId="2" borderId="17" xfId="0" applyFont="1" applyFill="1" applyBorder="1"/>
    <xf numFmtId="0" fontId="0" fillId="2" borderId="17" xfId="0" applyFill="1" applyBorder="1"/>
    <xf numFmtId="169" fontId="0" fillId="2" borderId="17" xfId="0" applyNumberFormat="1" applyFill="1" applyBorder="1"/>
    <xf numFmtId="0" fontId="23" fillId="3" borderId="0" xfId="0" applyFont="1" applyFill="1" applyAlignment="1">
      <alignment horizontal="right" vertical="center"/>
    </xf>
    <xf numFmtId="170" fontId="0" fillId="2" borderId="0" xfId="0" applyNumberFormat="1" applyFill="1"/>
    <xf numFmtId="4" fontId="0" fillId="2" borderId="0" xfId="0" applyNumberFormat="1" applyFill="1" applyAlignment="1">
      <alignment horizontal="right"/>
    </xf>
    <xf numFmtId="4" fontId="0" fillId="2" borderId="0" xfId="0" applyNumberFormat="1" applyFill="1"/>
    <xf numFmtId="0" fontId="26" fillId="2" borderId="0" xfId="0" applyFont="1" applyFill="1" applyAlignment="1">
      <alignment vertical="center" textRotation="90"/>
    </xf>
    <xf numFmtId="0" fontId="23" fillId="3" borderId="0" xfId="0" applyFont="1" applyFill="1" applyAlignment="1">
      <alignment horizontal="right"/>
    </xf>
    <xf numFmtId="3" fontId="0" fillId="2" borderId="0" xfId="0" applyNumberFormat="1" applyFill="1"/>
    <xf numFmtId="171" fontId="0" fillId="2" borderId="0" xfId="0" applyNumberFormat="1" applyFill="1"/>
    <xf numFmtId="0" fontId="2" fillId="2" borderId="0" xfId="10" applyFill="1" applyAlignment="1">
      <alignment vertical="center"/>
    </xf>
    <xf numFmtId="0" fontId="15" fillId="2" borderId="0" xfId="0" applyFont="1" applyFill="1" applyAlignment="1">
      <alignment vertical="center"/>
    </xf>
    <xf numFmtId="0" fontId="9" fillId="2" borderId="0" xfId="10" applyFont="1" applyFill="1" applyAlignment="1" applyProtection="1">
      <alignment horizontal="center" vertical="center"/>
      <protection locked="0"/>
    </xf>
    <xf numFmtId="0" fontId="2" fillId="2" borderId="0" xfId="10" applyFill="1" applyAlignment="1" applyProtection="1">
      <alignment horizontal="center" vertical="center"/>
      <protection locked="0"/>
    </xf>
    <xf numFmtId="0" fontId="2" fillId="2" borderId="0" xfId="10" applyFill="1" applyAlignment="1" applyProtection="1">
      <alignment vertical="center"/>
      <protection locked="0"/>
    </xf>
    <xf numFmtId="0" fontId="20"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2" fillId="2" borderId="0" xfId="10" applyFill="1" applyAlignment="1" applyProtection="1">
      <alignment horizontal="right" vertical="center"/>
      <protection locked="0"/>
    </xf>
    <xf numFmtId="0" fontId="9" fillId="2" borderId="5" xfId="1" applyFont="1" applyFill="1" applyBorder="1" applyAlignment="1" applyProtection="1">
      <alignment vertical="center"/>
      <protection locked="0"/>
    </xf>
    <xf numFmtId="0" fontId="9" fillId="2" borderId="6" xfId="1" applyFont="1" applyFill="1" applyBorder="1" applyAlignment="1" applyProtection="1">
      <alignment vertical="center"/>
      <protection locked="0"/>
    </xf>
    <xf numFmtId="0" fontId="2" fillId="2" borderId="6" xfId="10" applyFill="1" applyBorder="1" applyAlignment="1" applyProtection="1">
      <alignment horizontal="right" vertical="center"/>
      <protection locked="0"/>
    </xf>
    <xf numFmtId="0" fontId="2" fillId="2" borderId="6" xfId="2" applyFill="1" applyBorder="1" applyAlignment="1" applyProtection="1">
      <alignment horizontal="right" vertical="center"/>
      <protection locked="0"/>
    </xf>
    <xf numFmtId="0" fontId="2" fillId="2" borderId="8" xfId="2" applyFill="1" applyBorder="1" applyAlignment="1" applyProtection="1">
      <alignment horizontal="right" vertical="center"/>
      <protection locked="0"/>
    </xf>
    <xf numFmtId="0" fontId="9" fillId="2" borderId="4" xfId="1" applyFont="1" applyFill="1" applyBorder="1" applyAlignment="1" applyProtection="1">
      <alignment vertical="center"/>
      <protection locked="0"/>
    </xf>
    <xf numFmtId="0" fontId="2" fillId="2" borderId="10" xfId="2" applyFill="1" applyBorder="1" applyAlignment="1" applyProtection="1">
      <alignment horizontal="right" vertical="center"/>
      <protection locked="0"/>
    </xf>
    <xf numFmtId="0" fontId="27" fillId="2" borderId="4" xfId="13" applyFont="1" applyFill="1" applyBorder="1" applyAlignment="1" applyProtection="1">
      <alignment vertical="center"/>
      <protection locked="0"/>
    </xf>
    <xf numFmtId="0" fontId="9" fillId="2" borderId="10" xfId="10" applyFont="1" applyFill="1" applyBorder="1" applyAlignment="1" applyProtection="1">
      <alignment horizontal="center" vertical="center"/>
      <protection locked="0"/>
    </xf>
    <xf numFmtId="0" fontId="9" fillId="2" borderId="10" xfId="10" applyFont="1" applyFill="1" applyBorder="1" applyAlignment="1" applyProtection="1">
      <alignment horizontal="center" vertical="center" wrapText="1"/>
      <protection locked="0"/>
    </xf>
    <xf numFmtId="0" fontId="9" fillId="2" borderId="4" xfId="2" applyFont="1" applyFill="1" applyBorder="1" applyAlignment="1" applyProtection="1">
      <alignment vertical="center"/>
      <protection locked="0"/>
    </xf>
    <xf numFmtId="0" fontId="9" fillId="2" borderId="10" xfId="2" applyFont="1" applyFill="1" applyBorder="1" applyAlignment="1" applyProtection="1">
      <alignment horizontal="right" vertical="center"/>
      <protection locked="0"/>
    </xf>
    <xf numFmtId="0" fontId="9" fillId="2" borderId="11" xfId="2" applyFont="1" applyFill="1" applyBorder="1" applyAlignment="1" applyProtection="1">
      <alignment vertical="center"/>
      <protection locked="0"/>
    </xf>
    <xf numFmtId="0" fontId="9" fillId="2" borderId="17" xfId="2" applyFont="1" applyFill="1" applyBorder="1" applyAlignment="1" applyProtection="1">
      <alignment vertical="center"/>
      <protection locked="0"/>
    </xf>
    <xf numFmtId="0" fontId="9" fillId="2" borderId="17" xfId="2" applyFont="1" applyFill="1" applyBorder="1" applyAlignment="1" applyProtection="1">
      <alignment horizontal="right" vertical="center"/>
      <protection locked="0"/>
    </xf>
    <xf numFmtId="0" fontId="9" fillId="2" borderId="13" xfId="2" applyFont="1" applyFill="1" applyBorder="1" applyAlignment="1" applyProtection="1">
      <alignment horizontal="right" vertical="center"/>
      <protection locked="0"/>
    </xf>
    <xf numFmtId="0" fontId="2" fillId="2" borderId="16" xfId="3" applyNumberFormat="1" applyFont="1" applyFill="1" applyBorder="1" applyAlignment="1" applyProtection="1">
      <alignment vertical="center"/>
      <protection locked="0"/>
    </xf>
    <xf numFmtId="0" fontId="2" fillId="2" borderId="15" xfId="3" applyNumberFormat="1" applyFont="1" applyFill="1" applyBorder="1" applyAlignment="1" applyProtection="1">
      <alignment vertical="center"/>
      <protection locked="0"/>
    </xf>
    <xf numFmtId="0" fontId="10" fillId="2" borderId="18" xfId="2" applyFont="1" applyFill="1" applyBorder="1" applyAlignment="1">
      <alignment vertical="center"/>
    </xf>
    <xf numFmtId="0" fontId="9" fillId="2" borderId="19" xfId="2" applyFont="1" applyFill="1" applyBorder="1" applyAlignment="1">
      <alignment vertical="center"/>
    </xf>
    <xf numFmtId="0" fontId="9" fillId="2" borderId="19" xfId="2" applyFont="1" applyFill="1" applyBorder="1" applyAlignment="1">
      <alignment horizontal="right" vertical="center"/>
    </xf>
    <xf numFmtId="0" fontId="9" fillId="2" borderId="21" xfId="2" applyFont="1" applyFill="1" applyBorder="1" applyAlignment="1" applyProtection="1">
      <alignment horizontal="right" vertical="center"/>
      <protection locked="0"/>
    </xf>
    <xf numFmtId="0" fontId="9" fillId="2" borderId="0" xfId="2" applyFont="1" applyFill="1" applyAlignment="1" applyProtection="1">
      <alignment horizontal="center" vertical="center"/>
      <protection locked="0"/>
    </xf>
    <xf numFmtId="165" fontId="2" fillId="2" borderId="22" xfId="2" applyNumberFormat="1" applyFill="1" applyBorder="1" applyAlignment="1" applyProtection="1">
      <alignment horizontal="right" vertical="center"/>
      <protection locked="0"/>
    </xf>
    <xf numFmtId="165" fontId="2" fillId="2" borderId="21" xfId="2" applyNumberFormat="1" applyFill="1" applyBorder="1" applyAlignment="1" applyProtection="1">
      <alignment horizontal="right" vertical="center"/>
      <protection locked="0"/>
    </xf>
    <xf numFmtId="0" fontId="2" fillId="2" borderId="0" xfId="0" applyFont="1" applyFill="1" applyAlignment="1">
      <alignment vertical="center"/>
    </xf>
    <xf numFmtId="0" fontId="9" fillId="2" borderId="28" xfId="2" applyFont="1" applyFill="1" applyBorder="1" applyAlignment="1" applyProtection="1">
      <alignment horizontal="center" vertical="center"/>
      <protection locked="0"/>
    </xf>
    <xf numFmtId="10" fontId="9" fillId="2" borderId="28" xfId="14" applyNumberFormat="1" applyFont="1" applyFill="1" applyBorder="1" applyAlignment="1" applyProtection="1">
      <alignment horizontal="center" vertical="center"/>
      <protection locked="0"/>
    </xf>
    <xf numFmtId="165" fontId="2" fillId="2" borderId="32" xfId="2" applyNumberFormat="1" applyFill="1" applyBorder="1" applyAlignment="1" applyProtection="1">
      <alignment horizontal="right" vertical="center"/>
      <protection locked="0"/>
    </xf>
    <xf numFmtId="0" fontId="9" fillId="2" borderId="31" xfId="2" applyFont="1" applyFill="1" applyBorder="1" applyAlignment="1">
      <alignment vertical="center"/>
    </xf>
    <xf numFmtId="0" fontId="2" fillId="2" borderId="19" xfId="2" applyFill="1" applyBorder="1" applyAlignment="1">
      <alignment horizontal="right" vertical="center"/>
    </xf>
    <xf numFmtId="0" fontId="2" fillId="2" borderId="28" xfId="2" applyFill="1" applyBorder="1" applyAlignment="1" applyProtection="1">
      <alignment horizontal="center" vertical="center"/>
      <protection locked="0"/>
    </xf>
    <xf numFmtId="0" fontId="10" fillId="2" borderId="30" xfId="2" applyFont="1" applyFill="1" applyBorder="1" applyAlignment="1">
      <alignment vertical="center"/>
    </xf>
    <xf numFmtId="0" fontId="2" fillId="2" borderId="31" xfId="2" applyFill="1" applyBorder="1" applyAlignment="1">
      <alignment horizontal="right" vertical="center"/>
    </xf>
    <xf numFmtId="3" fontId="2" fillId="2" borderId="27" xfId="3" applyNumberFormat="1" applyFont="1" applyFill="1" applyBorder="1" applyAlignment="1" applyProtection="1">
      <alignment horizontal="right" vertical="center"/>
      <protection locked="0"/>
    </xf>
    <xf numFmtId="3" fontId="2" fillId="2" borderId="23" xfId="3" applyNumberFormat="1" applyFont="1" applyFill="1" applyBorder="1" applyAlignment="1" applyProtection="1">
      <alignment horizontal="right" vertical="center"/>
      <protection locked="0"/>
    </xf>
    <xf numFmtId="0" fontId="10" fillId="2" borderId="31" xfId="2" applyFont="1" applyFill="1" applyBorder="1" applyAlignment="1">
      <alignment vertical="center"/>
    </xf>
    <xf numFmtId="0" fontId="10" fillId="2" borderId="31" xfId="2" applyFont="1" applyFill="1" applyBorder="1" applyAlignment="1">
      <alignment horizontal="right" vertical="center"/>
    </xf>
    <xf numFmtId="0" fontId="10" fillId="2" borderId="28" xfId="2" applyFont="1" applyFill="1" applyBorder="1" applyAlignment="1" applyProtection="1">
      <alignment horizontal="center" vertical="center"/>
      <protection locked="0"/>
    </xf>
    <xf numFmtId="10" fontId="10" fillId="2" borderId="28" xfId="14" applyNumberFormat="1" applyFont="1" applyFill="1" applyBorder="1" applyAlignment="1" applyProtection="1">
      <alignment horizontal="center" vertical="center"/>
      <protection locked="0"/>
    </xf>
    <xf numFmtId="0" fontId="10" fillId="2" borderId="0" xfId="2" applyFont="1" applyFill="1" applyAlignment="1" applyProtection="1">
      <alignment horizontal="right" vertical="center"/>
      <protection locked="0"/>
    </xf>
    <xf numFmtId="0" fontId="2" fillId="2" borderId="0" xfId="2" applyFill="1" applyAlignment="1" applyProtection="1">
      <alignment horizontal="center" vertical="center"/>
      <protection locked="0"/>
    </xf>
    <xf numFmtId="165" fontId="2" fillId="2" borderId="27" xfId="3" applyNumberFormat="1" applyFont="1" applyFill="1" applyBorder="1" applyAlignment="1" applyProtection="1">
      <alignment horizontal="right" vertical="center"/>
      <protection locked="0"/>
    </xf>
    <xf numFmtId="165" fontId="2" fillId="2" borderId="23" xfId="3" applyNumberFormat="1" applyFont="1" applyFill="1" applyBorder="1" applyAlignment="1" applyProtection="1">
      <alignment horizontal="right" vertical="center"/>
      <protection locked="0"/>
    </xf>
    <xf numFmtId="165" fontId="2" fillId="2" borderId="28" xfId="3" applyNumberFormat="1" applyFont="1" applyFill="1" applyBorder="1" applyAlignment="1" applyProtection="1">
      <alignment horizontal="right" vertical="center"/>
      <protection locked="0"/>
    </xf>
    <xf numFmtId="0" fontId="2" fillId="2" borderId="30" xfId="2" applyFill="1" applyBorder="1" applyAlignment="1">
      <alignment vertical="center"/>
    </xf>
    <xf numFmtId="168" fontId="9" fillId="2" borderId="31" xfId="2" applyNumberFormat="1" applyFont="1" applyFill="1" applyBorder="1" applyAlignment="1">
      <alignment vertical="center"/>
    </xf>
    <xf numFmtId="165" fontId="2" fillId="2" borderId="30" xfId="3" applyNumberFormat="1" applyFont="1" applyFill="1" applyBorder="1" applyAlignment="1" applyProtection="1">
      <alignment horizontal="right" vertical="center"/>
      <protection locked="0"/>
    </xf>
    <xf numFmtId="168" fontId="9" fillId="2" borderId="31" xfId="2" quotePrefix="1" applyNumberFormat="1" applyFont="1" applyFill="1" applyBorder="1" applyAlignment="1">
      <alignment vertical="center"/>
    </xf>
    <xf numFmtId="168" fontId="14" fillId="2" borderId="31" xfId="2" applyNumberFormat="1" applyFont="1" applyFill="1" applyBorder="1" applyAlignment="1">
      <alignment vertical="center"/>
    </xf>
    <xf numFmtId="167" fontId="2" fillId="2" borderId="27" xfId="3" applyNumberFormat="1" applyFont="1" applyFill="1" applyBorder="1" applyAlignment="1" applyProtection="1">
      <alignment horizontal="right" vertical="center"/>
      <protection locked="0"/>
    </xf>
    <xf numFmtId="167" fontId="2" fillId="2" borderId="23" xfId="3" applyNumberFormat="1" applyFont="1" applyFill="1" applyBorder="1" applyAlignment="1" applyProtection="1">
      <alignment horizontal="right" vertical="center"/>
      <protection locked="0"/>
    </xf>
    <xf numFmtId="167" fontId="2" fillId="2" borderId="0" xfId="2" applyNumberFormat="1" applyFill="1" applyAlignment="1" applyProtection="1">
      <alignment horizontal="right" vertical="center"/>
      <protection locked="0"/>
    </xf>
    <xf numFmtId="167" fontId="2" fillId="2" borderId="28" xfId="3" applyNumberFormat="1" applyFont="1" applyFill="1" applyBorder="1" applyAlignment="1" applyProtection="1">
      <alignment horizontal="right" vertical="center"/>
      <protection locked="0"/>
    </xf>
    <xf numFmtId="168" fontId="2" fillId="2" borderId="31" xfId="2" applyNumberFormat="1" applyFill="1" applyBorder="1" applyAlignment="1">
      <alignment horizontal="right" vertical="center"/>
    </xf>
    <xf numFmtId="9" fontId="9" fillId="2" borderId="28" xfId="14" applyFont="1" applyFill="1" applyBorder="1" applyAlignment="1" applyProtection="1">
      <alignment horizontal="center" vertical="center"/>
      <protection locked="0"/>
    </xf>
    <xf numFmtId="10" fontId="2" fillId="2" borderId="0" xfId="14" applyNumberFormat="1" applyFont="1" applyFill="1" applyAlignment="1" applyProtection="1">
      <alignment vertical="center"/>
      <protection locked="0"/>
    </xf>
    <xf numFmtId="168" fontId="2" fillId="2" borderId="0" xfId="2" applyNumberFormat="1" applyFill="1" applyAlignment="1" applyProtection="1">
      <alignment horizontal="right" vertical="center"/>
      <protection locked="0"/>
    </xf>
    <xf numFmtId="166" fontId="2" fillId="2" borderId="0" xfId="2" applyNumberFormat="1" applyFill="1" applyAlignment="1" applyProtection="1">
      <alignment horizontal="right" vertical="center"/>
      <protection locked="0"/>
    </xf>
    <xf numFmtId="4" fontId="2" fillId="2" borderId="27" xfId="3" applyNumberFormat="1" applyFont="1" applyFill="1" applyBorder="1" applyAlignment="1" applyProtection="1">
      <alignment horizontal="right" vertical="center"/>
      <protection locked="0"/>
    </xf>
    <xf numFmtId="4" fontId="2" fillId="2" borderId="23" xfId="3" applyNumberFormat="1" applyFont="1" applyFill="1" applyBorder="1" applyAlignment="1" applyProtection="1">
      <alignment horizontal="right" vertical="center"/>
      <protection locked="0"/>
    </xf>
    <xf numFmtId="4" fontId="2" fillId="2" borderId="0" xfId="2" applyNumberFormat="1" applyFill="1" applyAlignment="1" applyProtection="1">
      <alignment horizontal="right" vertical="center"/>
      <protection locked="0"/>
    </xf>
    <xf numFmtId="4" fontId="2" fillId="2" borderId="28" xfId="3" applyNumberFormat="1" applyFont="1" applyFill="1" applyBorder="1" applyAlignment="1" applyProtection="1">
      <alignment horizontal="right" vertical="center"/>
      <protection locked="0"/>
    </xf>
    <xf numFmtId="3" fontId="2" fillId="2" borderId="0" xfId="2" applyNumberFormat="1" applyFill="1" applyAlignment="1" applyProtection="1">
      <alignment horizontal="right" vertical="center"/>
      <protection locked="0"/>
    </xf>
    <xf numFmtId="165" fontId="2" fillId="2" borderId="0" xfId="2" applyNumberFormat="1" applyFill="1" applyAlignment="1" applyProtection="1">
      <alignment horizontal="left" vertical="center"/>
      <protection locked="0"/>
    </xf>
    <xf numFmtId="167" fontId="2" fillId="2" borderId="33" xfId="2" applyNumberFormat="1" applyFill="1" applyBorder="1" applyAlignment="1" applyProtection="1">
      <alignment horizontal="right" vertical="center"/>
      <protection locked="0"/>
    </xf>
    <xf numFmtId="167" fontId="2" fillId="2" borderId="23" xfId="2" applyNumberFormat="1" applyFill="1" applyBorder="1" applyAlignment="1" applyProtection="1">
      <alignment horizontal="right" vertical="center"/>
      <protection locked="0"/>
    </xf>
    <xf numFmtId="167" fontId="2" fillId="2" borderId="28" xfId="2" applyNumberFormat="1" applyFill="1" applyBorder="1" applyAlignment="1" applyProtection="1">
      <alignment horizontal="right" vertical="center"/>
      <protection locked="0"/>
    </xf>
    <xf numFmtId="167" fontId="2" fillId="2" borderId="27" xfId="2" applyNumberFormat="1" applyFill="1" applyBorder="1" applyAlignment="1" applyProtection="1">
      <alignment horizontal="right" vertical="center"/>
      <protection locked="0"/>
    </xf>
    <xf numFmtId="0" fontId="10" fillId="2" borderId="36" xfId="2" applyFont="1" applyFill="1" applyBorder="1" applyAlignment="1">
      <alignment vertical="center"/>
    </xf>
    <xf numFmtId="167" fontId="2" fillId="2" borderId="30" xfId="3" applyNumberFormat="1" applyFont="1" applyFill="1" applyBorder="1" applyAlignment="1" applyProtection="1">
      <alignment horizontal="right" vertical="center"/>
      <protection locked="0"/>
    </xf>
    <xf numFmtId="0" fontId="2" fillId="2" borderId="36" xfId="2" applyFill="1" applyBorder="1" applyAlignment="1">
      <alignment horizontal="right" vertical="center"/>
    </xf>
    <xf numFmtId="0" fontId="2" fillId="2" borderId="35" xfId="2" applyFill="1" applyBorder="1" applyAlignment="1">
      <alignment vertical="center"/>
    </xf>
    <xf numFmtId="0" fontId="2" fillId="2" borderId="36" xfId="2" applyFill="1" applyBorder="1" applyAlignment="1">
      <alignment vertical="center"/>
    </xf>
    <xf numFmtId="168" fontId="2" fillId="2" borderId="36" xfId="2" applyNumberFormat="1" applyFill="1" applyBorder="1" applyAlignment="1">
      <alignment vertical="center"/>
    </xf>
    <xf numFmtId="167" fontId="2" fillId="2" borderId="35" xfId="3" applyNumberFormat="1" applyFont="1" applyFill="1" applyBorder="1" applyAlignment="1" applyProtection="1">
      <alignment horizontal="right" vertical="center"/>
      <protection locked="0"/>
    </xf>
    <xf numFmtId="167" fontId="2" fillId="2" borderId="44" xfId="3" applyNumberFormat="1" applyFont="1" applyFill="1" applyBorder="1" applyAlignment="1" applyProtection="1">
      <alignment horizontal="right" vertical="center"/>
      <protection locked="0"/>
    </xf>
    <xf numFmtId="167" fontId="2" fillId="2" borderId="45" xfId="3" applyNumberFormat="1" applyFont="1" applyFill="1" applyBorder="1" applyAlignment="1" applyProtection="1">
      <alignment horizontal="right" vertical="center"/>
      <protection locked="0"/>
    </xf>
    <xf numFmtId="167" fontId="2" fillId="2" borderId="46" xfId="3" applyNumberFormat="1" applyFont="1" applyFill="1" applyBorder="1" applyAlignment="1" applyProtection="1">
      <alignment horizontal="right" vertical="center"/>
      <protection locked="0"/>
    </xf>
    <xf numFmtId="0" fontId="2" fillId="2" borderId="37" xfId="2" applyFill="1" applyBorder="1" applyAlignment="1">
      <alignment vertical="center"/>
    </xf>
    <xf numFmtId="0" fontId="2" fillId="2" borderId="38" xfId="2" applyFill="1" applyBorder="1" applyAlignment="1">
      <alignment vertical="center"/>
    </xf>
    <xf numFmtId="168" fontId="2" fillId="2" borderId="38" xfId="2" applyNumberFormat="1" applyFill="1" applyBorder="1" applyAlignment="1">
      <alignment vertical="center"/>
    </xf>
    <xf numFmtId="0" fontId="2" fillId="2" borderId="38" xfId="2" applyFill="1" applyBorder="1" applyAlignment="1">
      <alignment horizontal="right" vertical="center"/>
    </xf>
    <xf numFmtId="0" fontId="9" fillId="2" borderId="40" xfId="2" applyFont="1" applyFill="1" applyBorder="1" applyAlignment="1" applyProtection="1">
      <alignment horizontal="center" vertical="center"/>
      <protection locked="0"/>
    </xf>
    <xf numFmtId="165" fontId="12" fillId="2" borderId="41" xfId="3" applyNumberFormat="1" applyFont="1" applyFill="1" applyBorder="1" applyAlignment="1" applyProtection="1">
      <alignment horizontal="right" vertical="center"/>
      <protection locked="0"/>
    </xf>
    <xf numFmtId="165" fontId="12" fillId="2" borderId="42" xfId="3" applyNumberFormat="1" applyFont="1" applyFill="1" applyBorder="1" applyAlignment="1" applyProtection="1">
      <alignment horizontal="right" vertical="center"/>
      <protection locked="0"/>
    </xf>
    <xf numFmtId="165" fontId="12" fillId="2" borderId="40" xfId="3" applyNumberFormat="1" applyFont="1" applyFill="1" applyBorder="1" applyAlignment="1" applyProtection="1">
      <alignment horizontal="right" vertical="center"/>
      <protection locked="0"/>
    </xf>
    <xf numFmtId="165" fontId="12" fillId="2" borderId="43" xfId="3" applyNumberFormat="1" applyFont="1" applyFill="1" applyBorder="1" applyAlignment="1" applyProtection="1">
      <alignment horizontal="right" vertical="center"/>
      <protection locked="0"/>
    </xf>
    <xf numFmtId="165" fontId="12" fillId="2" borderId="0" xfId="3" applyNumberFormat="1" applyFont="1" applyFill="1" applyBorder="1" applyAlignment="1" applyProtection="1">
      <alignment horizontal="right" vertical="center"/>
      <protection locked="0"/>
    </xf>
    <xf numFmtId="0" fontId="9" fillId="2" borderId="0" xfId="5" applyFont="1" applyFill="1" applyAlignment="1" applyProtection="1">
      <alignment vertical="center"/>
      <protection locked="0"/>
    </xf>
    <xf numFmtId="0" fontId="16" fillId="2" borderId="0" xfId="2" applyFont="1" applyFill="1" applyAlignment="1" applyProtection="1">
      <alignment vertical="center"/>
      <protection locked="0"/>
    </xf>
    <xf numFmtId="0" fontId="16" fillId="2" borderId="0" xfId="2" applyFont="1" applyFill="1" applyAlignment="1" applyProtection="1">
      <alignment horizontal="right" vertical="center"/>
      <protection locked="0"/>
    </xf>
    <xf numFmtId="0" fontId="10" fillId="2" borderId="0" xfId="2" applyFont="1" applyFill="1" applyAlignment="1" applyProtection="1">
      <alignment vertical="top"/>
      <protection locked="0"/>
    </xf>
    <xf numFmtId="0" fontId="10" fillId="2" borderId="0" xfId="2" applyFont="1" applyFill="1" applyAlignment="1" applyProtection="1">
      <alignment vertical="center"/>
      <protection locked="0"/>
    </xf>
    <xf numFmtId="172" fontId="2" fillId="2" borderId="0" xfId="2" applyNumberFormat="1" applyFill="1" applyAlignment="1" applyProtection="1">
      <alignment vertical="center"/>
      <protection locked="0"/>
    </xf>
    <xf numFmtId="168" fontId="2" fillId="2" borderId="0" xfId="2" applyNumberFormat="1" applyFill="1" applyAlignment="1" applyProtection="1">
      <alignment horizontal="left" vertical="center"/>
      <protection locked="0"/>
    </xf>
    <xf numFmtId="0" fontId="10" fillId="2" borderId="0" xfId="2" quotePrefix="1" applyFont="1" applyFill="1" applyAlignment="1" applyProtection="1">
      <alignment vertical="center"/>
      <protection locked="0"/>
    </xf>
    <xf numFmtId="0" fontId="2" fillId="2" borderId="0" xfId="2" applyFill="1" applyAlignment="1" applyProtection="1">
      <alignment vertical="top" wrapText="1"/>
      <protection locked="0"/>
    </xf>
    <xf numFmtId="0" fontId="2" fillId="2" borderId="0" xfId="2" applyFill="1" applyAlignment="1" applyProtection="1">
      <alignment horizontal="left" vertical="top" wrapText="1"/>
      <protection locked="0"/>
    </xf>
    <xf numFmtId="0" fontId="9" fillId="2" borderId="0" xfId="0" applyFont="1" applyFill="1"/>
    <xf numFmtId="0" fontId="2" fillId="2" borderId="0" xfId="2" applyFill="1" applyAlignment="1" applyProtection="1">
      <alignment horizontal="left" vertical="center"/>
      <protection locked="0"/>
    </xf>
    <xf numFmtId="167" fontId="10" fillId="2" borderId="0" xfId="2" applyNumberFormat="1" applyFont="1" applyFill="1" applyAlignment="1" applyProtection="1">
      <alignment vertical="center"/>
      <protection locked="0"/>
    </xf>
    <xf numFmtId="167" fontId="2" fillId="2" borderId="0" xfId="2" applyNumberFormat="1" applyFill="1" applyAlignment="1" applyProtection="1">
      <alignment vertical="center"/>
      <protection locked="0"/>
    </xf>
    <xf numFmtId="0" fontId="2" fillId="2" borderId="0" xfId="2" quotePrefix="1" applyFill="1" applyAlignment="1" applyProtection="1">
      <alignment horizontal="right" vertical="center"/>
      <protection locked="0"/>
    </xf>
    <xf numFmtId="0" fontId="2" fillId="2" borderId="0" xfId="2" quotePrefix="1" applyFill="1" applyAlignment="1" applyProtection="1">
      <alignment vertical="center"/>
      <protection locked="0"/>
    </xf>
    <xf numFmtId="165" fontId="9" fillId="2" borderId="47" xfId="2" applyNumberFormat="1" applyFont="1" applyFill="1" applyBorder="1" applyAlignment="1" applyProtection="1">
      <alignment horizontal="center"/>
      <protection locked="0"/>
    </xf>
    <xf numFmtId="165" fontId="9" fillId="2" borderId="48" xfId="2" applyNumberFormat="1" applyFont="1" applyFill="1" applyBorder="1" applyAlignment="1" applyProtection="1">
      <alignment horizontal="center"/>
      <protection locked="0"/>
    </xf>
    <xf numFmtId="165" fontId="2" fillId="2" borderId="49" xfId="2" applyNumberFormat="1" applyFill="1" applyBorder="1" applyAlignment="1" applyProtection="1">
      <alignment horizontal="right" vertical="center"/>
      <protection locked="0"/>
    </xf>
    <xf numFmtId="165" fontId="2" fillId="2" borderId="50" xfId="2" applyNumberFormat="1" applyFill="1" applyBorder="1" applyAlignment="1" applyProtection="1">
      <alignment horizontal="right" vertical="center"/>
      <protection locked="0"/>
    </xf>
    <xf numFmtId="9" fontId="9" fillId="2" borderId="25" xfId="4" applyFont="1" applyFill="1" applyBorder="1" applyAlignment="1" applyProtection="1">
      <alignment horizontal="center" vertical="center"/>
      <protection locked="0"/>
    </xf>
    <xf numFmtId="165" fontId="12" fillId="2" borderId="49" xfId="3" applyNumberFormat="1" applyFont="1" applyFill="1" applyBorder="1" applyAlignment="1" applyProtection="1">
      <alignment horizontal="right"/>
      <protection locked="0"/>
    </xf>
    <xf numFmtId="165" fontId="12" fillId="2" borderId="50" xfId="3" applyNumberFormat="1" applyFont="1" applyFill="1" applyBorder="1" applyAlignment="1" applyProtection="1">
      <alignment horizontal="right"/>
      <protection locked="0"/>
    </xf>
    <xf numFmtId="165" fontId="11" fillId="2" borderId="28" xfId="3" applyNumberFormat="1" applyFont="1" applyFill="1" applyBorder="1" applyAlignment="1" applyProtection="1">
      <alignment horizontal="center" vertical="center"/>
      <protection locked="0"/>
    </xf>
    <xf numFmtId="167" fontId="2" fillId="2" borderId="50" xfId="3" applyNumberFormat="1" applyFont="1" applyFill="1" applyBorder="1" applyAlignment="1" applyProtection="1">
      <alignment vertical="center"/>
      <protection locked="0"/>
    </xf>
    <xf numFmtId="165" fontId="2" fillId="2" borderId="49" xfId="2" applyNumberFormat="1" applyFill="1" applyBorder="1" applyAlignment="1" applyProtection="1">
      <alignment horizontal="right"/>
      <protection locked="0"/>
    </xf>
    <xf numFmtId="165" fontId="2" fillId="2" borderId="50" xfId="2" applyNumberFormat="1" applyFill="1" applyBorder="1" applyAlignment="1" applyProtection="1">
      <alignment horizontal="right"/>
      <protection locked="0"/>
    </xf>
    <xf numFmtId="167" fontId="2" fillId="2" borderId="25" xfId="3" applyNumberFormat="1" applyFont="1" applyFill="1" applyBorder="1" applyAlignment="1" applyProtection="1">
      <protection locked="0"/>
    </xf>
    <xf numFmtId="167" fontId="2" fillId="2" borderId="50" xfId="3" applyNumberFormat="1" applyFont="1" applyFill="1" applyBorder="1" applyAlignment="1" applyProtection="1">
      <protection locked="0"/>
    </xf>
    <xf numFmtId="165" fontId="2" fillId="2" borderId="50" xfId="3" applyNumberFormat="1" applyFont="1" applyFill="1" applyBorder="1" applyProtection="1">
      <protection locked="0"/>
    </xf>
    <xf numFmtId="9" fontId="9" fillId="2" borderId="25" xfId="4" applyFont="1" applyFill="1" applyBorder="1" applyAlignment="1" applyProtection="1">
      <alignment horizontal="center"/>
      <protection locked="0"/>
    </xf>
    <xf numFmtId="165" fontId="12" fillId="2" borderId="49" xfId="3" applyNumberFormat="1" applyFont="1" applyFill="1" applyBorder="1" applyAlignment="1" applyProtection="1">
      <alignment horizontal="right" vertical="center"/>
      <protection locked="0"/>
    </xf>
    <xf numFmtId="165" fontId="12" fillId="2" borderId="50" xfId="3" applyNumberFormat="1" applyFont="1" applyFill="1" applyBorder="1" applyAlignment="1" applyProtection="1">
      <alignment horizontal="right" vertical="center"/>
      <protection locked="0"/>
    </xf>
    <xf numFmtId="4" fontId="2" fillId="2" borderId="50" xfId="3" applyNumberFormat="1" applyFont="1" applyFill="1" applyBorder="1" applyAlignment="1" applyProtection="1">
      <alignment vertical="center"/>
      <protection locked="0"/>
    </xf>
    <xf numFmtId="165" fontId="2" fillId="2" borderId="50" xfId="3" applyNumberFormat="1" applyFont="1" applyFill="1" applyBorder="1" applyAlignment="1" applyProtection="1">
      <alignment vertical="center"/>
      <protection locked="0"/>
    </xf>
    <xf numFmtId="4" fontId="2" fillId="2" borderId="25" xfId="3" applyNumberFormat="1" applyFont="1" applyFill="1" applyBorder="1" applyAlignment="1" applyProtection="1">
      <alignment vertical="center"/>
      <protection locked="0"/>
    </xf>
    <xf numFmtId="4" fontId="2" fillId="2" borderId="30" xfId="3" applyNumberFormat="1" applyFont="1" applyFill="1" applyBorder="1" applyAlignment="1" applyProtection="1">
      <alignment vertical="center"/>
      <protection locked="0"/>
    </xf>
    <xf numFmtId="4" fontId="2" fillId="2" borderId="31" xfId="3" applyNumberFormat="1" applyFont="1" applyFill="1" applyBorder="1" applyAlignment="1" applyProtection="1">
      <alignment vertical="center"/>
      <protection locked="0"/>
    </xf>
    <xf numFmtId="165" fontId="2" fillId="2" borderId="49" xfId="2" applyNumberFormat="1" applyFill="1" applyBorder="1" applyAlignment="1" applyProtection="1">
      <alignment vertical="center"/>
      <protection locked="0"/>
    </xf>
    <xf numFmtId="165" fontId="2" fillId="2" borderId="50" xfId="2" applyNumberFormat="1" applyFill="1" applyBorder="1" applyAlignment="1" applyProtection="1">
      <alignment vertical="center"/>
      <protection locked="0"/>
    </xf>
    <xf numFmtId="165" fontId="2" fillId="2" borderId="25" xfId="3" applyNumberFormat="1" applyFont="1" applyFill="1" applyBorder="1" applyAlignment="1" applyProtection="1">
      <alignment horizontal="right"/>
      <protection locked="0"/>
    </xf>
    <xf numFmtId="165" fontId="2" fillId="2" borderId="31" xfId="3" applyNumberFormat="1" applyFont="1" applyFill="1" applyBorder="1" applyProtection="1">
      <protection locked="0"/>
    </xf>
    <xf numFmtId="165" fontId="2" fillId="2" borderId="31" xfId="3" applyNumberFormat="1" applyFont="1" applyFill="1" applyBorder="1" applyAlignment="1" applyProtection="1">
      <alignment horizontal="left"/>
      <protection locked="0"/>
    </xf>
    <xf numFmtId="3" fontId="2" fillId="2" borderId="50" xfId="3" applyNumberFormat="1" applyFont="1" applyFill="1" applyBorder="1" applyAlignment="1" applyProtection="1">
      <alignment vertical="center"/>
      <protection locked="0"/>
    </xf>
    <xf numFmtId="166" fontId="2" fillId="2" borderId="30" xfId="3" applyNumberFormat="1" applyFont="1" applyFill="1" applyBorder="1" applyAlignment="1" applyProtection="1">
      <alignment vertical="center"/>
      <protection locked="0"/>
    </xf>
    <xf numFmtId="166" fontId="2" fillId="2" borderId="25" xfId="3" applyNumberFormat="1" applyFont="1" applyFill="1" applyBorder="1" applyAlignment="1" applyProtection="1">
      <alignment vertical="center"/>
      <protection locked="0"/>
    </xf>
    <xf numFmtId="166" fontId="2" fillId="2" borderId="50" xfId="3" applyNumberFormat="1" applyFont="1" applyFill="1" applyBorder="1" applyAlignment="1" applyProtection="1">
      <alignment vertical="center"/>
      <protection locked="0"/>
    </xf>
    <xf numFmtId="165" fontId="2" fillId="2" borderId="49" xfId="2" applyNumberFormat="1" applyFill="1" applyBorder="1" applyProtection="1">
      <protection locked="0"/>
    </xf>
    <xf numFmtId="165" fontId="2" fillId="2" borderId="50" xfId="2" applyNumberFormat="1" applyFill="1" applyBorder="1" applyProtection="1">
      <protection locked="0"/>
    </xf>
    <xf numFmtId="0" fontId="2" fillId="2" borderId="14" xfId="3" applyNumberFormat="1" applyFont="1" applyFill="1" applyBorder="1" applyProtection="1">
      <protection locked="0"/>
    </xf>
    <xf numFmtId="0" fontId="2" fillId="2" borderId="1" xfId="3" applyNumberFormat="1" applyFont="1" applyFill="1" applyBorder="1" applyProtection="1">
      <protection locked="0"/>
    </xf>
    <xf numFmtId="0" fontId="2" fillId="2" borderId="3" xfId="3" applyNumberFormat="1" applyFont="1" applyFill="1" applyBorder="1" applyProtection="1">
      <protection locked="0"/>
    </xf>
    <xf numFmtId="0" fontId="9" fillId="2" borderId="3" xfId="2" applyFont="1" applyFill="1" applyBorder="1" applyAlignment="1" applyProtection="1">
      <alignment horizontal="center" vertical="center" wrapText="1"/>
      <protection locked="0"/>
    </xf>
    <xf numFmtId="0" fontId="9" fillId="2" borderId="51" xfId="2" applyFont="1" applyFill="1" applyBorder="1" applyAlignment="1" applyProtection="1">
      <alignment horizontal="center" vertical="center" wrapText="1"/>
      <protection locked="0"/>
    </xf>
    <xf numFmtId="0" fontId="9" fillId="2" borderId="52" xfId="2" applyFont="1" applyFill="1" applyBorder="1" applyAlignment="1" applyProtection="1">
      <alignment horizontal="center" vertical="center" wrapText="1"/>
      <protection locked="0"/>
    </xf>
    <xf numFmtId="0" fontId="2" fillId="2" borderId="15" xfId="3" applyNumberFormat="1" applyFont="1" applyFill="1" applyBorder="1" applyAlignment="1" applyProtection="1">
      <alignment horizontal="center" vertical="center"/>
      <protection locked="0"/>
    </xf>
    <xf numFmtId="9" fontId="9" fillId="2" borderId="28" xfId="12" applyFont="1" applyFill="1" applyBorder="1" applyAlignment="1" applyProtection="1">
      <alignment horizontal="center"/>
      <protection locked="0"/>
    </xf>
    <xf numFmtId="0" fontId="2" fillId="2" borderId="0" xfId="5" applyFill="1" applyProtection="1">
      <protection locked="0"/>
    </xf>
    <xf numFmtId="0" fontId="9" fillId="2" borderId="0" xfId="2" applyFont="1" applyFill="1"/>
    <xf numFmtId="0" fontId="2" fillId="2" borderId="0" xfId="2" applyFill="1"/>
    <xf numFmtId="0" fontId="2" fillId="2" borderId="0" xfId="2" applyFill="1" applyAlignment="1">
      <alignment horizontal="right"/>
    </xf>
    <xf numFmtId="0" fontId="2" fillId="2" borderId="0" xfId="5" applyFill="1" applyAlignment="1" applyProtection="1">
      <alignment horizontal="right"/>
      <protection locked="0"/>
    </xf>
    <xf numFmtId="0" fontId="10" fillId="2" borderId="0" xfId="2" applyFont="1" applyFill="1"/>
    <xf numFmtId="168" fontId="2" fillId="2" borderId="0" xfId="2" applyNumberFormat="1" applyFill="1" applyAlignment="1">
      <alignment horizontal="left"/>
    </xf>
    <xf numFmtId="167" fontId="2" fillId="2" borderId="0" xfId="2" applyNumberFormat="1" applyFill="1"/>
    <xf numFmtId="167" fontId="10" fillId="2" borderId="0" xfId="2" applyNumberFormat="1" applyFont="1" applyFill="1"/>
    <xf numFmtId="0" fontId="10" fillId="2" borderId="0" xfId="2" quotePrefix="1" applyFont="1" applyFill="1"/>
    <xf numFmtId="0" fontId="2" fillId="2" borderId="0" xfId="10" applyFill="1" applyAlignment="1">
      <alignment horizontal="left" vertical="center"/>
    </xf>
    <xf numFmtId="0" fontId="2" fillId="2" borderId="0" xfId="10" applyFill="1" applyAlignment="1">
      <alignment horizontal="center" vertical="center"/>
    </xf>
    <xf numFmtId="0" fontId="9" fillId="2" borderId="0" xfId="1" applyFont="1" applyFill="1" applyAlignment="1">
      <alignment vertical="center"/>
    </xf>
    <xf numFmtId="0" fontId="2" fillId="2" borderId="0" xfId="10" applyFill="1" applyAlignment="1">
      <alignment horizontal="right" vertical="center"/>
    </xf>
    <xf numFmtId="0" fontId="2" fillId="2" borderId="0" xfId="2" applyFill="1" applyAlignment="1">
      <alignment horizontal="right" vertical="center"/>
    </xf>
    <xf numFmtId="0" fontId="2" fillId="2" borderId="0" xfId="2" applyFill="1" applyAlignment="1">
      <alignment vertical="center"/>
    </xf>
    <xf numFmtId="0" fontId="9" fillId="2" borderId="5" xfId="1" applyFont="1" applyFill="1" applyBorder="1" applyAlignment="1">
      <alignment vertical="center"/>
    </xf>
    <xf numFmtId="0" fontId="9" fillId="2" borderId="6" xfId="1" applyFont="1" applyFill="1" applyBorder="1" applyAlignment="1">
      <alignment vertical="center"/>
    </xf>
    <xf numFmtId="0" fontId="2" fillId="2" borderId="6" xfId="10" applyFill="1" applyBorder="1" applyAlignment="1">
      <alignment horizontal="right" vertical="center"/>
    </xf>
    <xf numFmtId="0" fontId="2" fillId="2" borderId="6" xfId="2" applyFill="1" applyBorder="1" applyAlignment="1">
      <alignment horizontal="right" vertical="center"/>
    </xf>
    <xf numFmtId="0" fontId="2" fillId="2" borderId="8" xfId="2" applyFill="1" applyBorder="1" applyAlignment="1">
      <alignment horizontal="right" vertical="center"/>
    </xf>
    <xf numFmtId="0" fontId="9" fillId="2" borderId="0" xfId="2" applyFont="1" applyFill="1" applyAlignment="1">
      <alignment vertical="center"/>
    </xf>
    <xf numFmtId="0" fontId="9" fillId="2" borderId="5" xfId="2" applyFont="1" applyFill="1" applyBorder="1" applyAlignment="1">
      <alignment horizontal="center" vertical="center"/>
    </xf>
    <xf numFmtId="0" fontId="9" fillId="2" borderId="5" xfId="2" applyFont="1" applyFill="1" applyBorder="1" applyAlignment="1">
      <alignment horizontal="center" vertical="center" wrapText="1"/>
    </xf>
    <xf numFmtId="0" fontId="9" fillId="2" borderId="4" xfId="1" applyFont="1" applyFill="1" applyBorder="1" applyAlignment="1">
      <alignment vertical="center"/>
    </xf>
    <xf numFmtId="0" fontId="2" fillId="2" borderId="10" xfId="2" applyFill="1" applyBorder="1" applyAlignment="1">
      <alignment horizontal="right" vertical="center"/>
    </xf>
    <xf numFmtId="0" fontId="27" fillId="2" borderId="4" xfId="6" applyFont="1" applyFill="1" applyBorder="1" applyAlignment="1" applyProtection="1">
      <alignment vertical="center"/>
    </xf>
    <xf numFmtId="0" fontId="9" fillId="2" borderId="10" xfId="10" applyFont="1" applyFill="1" applyBorder="1" applyAlignment="1">
      <alignment horizontal="center" vertical="center"/>
    </xf>
    <xf numFmtId="0" fontId="9" fillId="2" borderId="10" xfId="10" applyFont="1" applyFill="1" applyBorder="1" applyAlignment="1">
      <alignment horizontal="center" vertical="center" wrapText="1"/>
    </xf>
    <xf numFmtId="0" fontId="28" fillId="2" borderId="0" xfId="10" applyFont="1" applyFill="1" applyAlignment="1">
      <alignment horizontal="right" vertical="center"/>
    </xf>
    <xf numFmtId="0" fontId="9" fillId="2" borderId="14" xfId="2" applyFont="1" applyFill="1" applyBorder="1" applyAlignment="1">
      <alignment horizontal="center" vertical="center"/>
    </xf>
    <xf numFmtId="0" fontId="9" fillId="2" borderId="52" xfId="2" applyFont="1" applyFill="1" applyBorder="1" applyAlignment="1">
      <alignment horizontal="center" vertical="center" wrapText="1"/>
    </xf>
    <xf numFmtId="0" fontId="9" fillId="2" borderId="51"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1" xfId="2" applyFont="1" applyFill="1" applyBorder="1" applyAlignment="1">
      <alignment horizontal="center" vertical="center"/>
    </xf>
    <xf numFmtId="0" fontId="9" fillId="2" borderId="16" xfId="2" applyFont="1" applyFill="1" applyBorder="1" applyAlignment="1">
      <alignment horizontal="center" vertical="center"/>
    </xf>
    <xf numFmtId="0" fontId="9" fillId="2" borderId="4" xfId="2" applyFont="1" applyFill="1" applyBorder="1" applyAlignment="1">
      <alignment vertical="center"/>
    </xf>
    <xf numFmtId="0" fontId="9" fillId="2" borderId="10" xfId="2" applyFont="1" applyFill="1" applyBorder="1" applyAlignment="1">
      <alignment horizontal="right" vertical="center"/>
    </xf>
    <xf numFmtId="0" fontId="2" fillId="2" borderId="53" xfId="3" applyNumberFormat="1" applyFont="1" applyFill="1" applyBorder="1" applyAlignment="1" applyProtection="1">
      <alignment vertical="center"/>
      <protection locked="0"/>
    </xf>
    <xf numFmtId="0" fontId="2" fillId="2" borderId="1" xfId="3" applyNumberFormat="1" applyFont="1" applyFill="1" applyBorder="1" applyAlignment="1" applyProtection="1">
      <alignment vertical="center"/>
      <protection locked="0"/>
    </xf>
    <xf numFmtId="0" fontId="2" fillId="2" borderId="14" xfId="3" applyNumberFormat="1" applyFont="1" applyFill="1" applyBorder="1" applyAlignment="1" applyProtection="1">
      <alignment vertical="center"/>
      <protection locked="0"/>
    </xf>
    <xf numFmtId="0" fontId="9" fillId="2" borderId="11" xfId="2" applyFont="1" applyFill="1" applyBorder="1" applyAlignment="1">
      <alignment vertical="center"/>
    </xf>
    <xf numFmtId="0" fontId="9" fillId="2" borderId="17" xfId="2" applyFont="1" applyFill="1" applyBorder="1" applyAlignment="1">
      <alignment vertical="center"/>
    </xf>
    <xf numFmtId="0" fontId="9" fillId="2" borderId="17" xfId="2" applyFont="1" applyFill="1" applyBorder="1" applyAlignment="1">
      <alignment horizontal="right" vertical="center"/>
    </xf>
    <xf numFmtId="0" fontId="9" fillId="2" borderId="13" xfId="2" applyFont="1" applyFill="1" applyBorder="1" applyAlignment="1">
      <alignment horizontal="right" vertical="center"/>
    </xf>
    <xf numFmtId="0" fontId="9" fillId="2" borderId="21" xfId="2" applyFont="1" applyFill="1" applyBorder="1" applyAlignment="1">
      <alignment horizontal="right" vertical="center"/>
    </xf>
    <xf numFmtId="0" fontId="9" fillId="2" borderId="0" xfId="2" applyFont="1" applyFill="1" applyAlignment="1">
      <alignment horizontal="center" vertical="center"/>
    </xf>
    <xf numFmtId="165" fontId="2" fillId="2" borderId="0" xfId="2" applyNumberFormat="1" applyFill="1" applyAlignment="1">
      <alignment vertical="center"/>
    </xf>
    <xf numFmtId="165" fontId="2" fillId="2" borderId="22" xfId="2" applyNumberFormat="1" applyFill="1" applyBorder="1" applyAlignment="1">
      <alignment horizontal="right" vertical="center"/>
    </xf>
    <xf numFmtId="165" fontId="2" fillId="2" borderId="23" xfId="2" applyNumberFormat="1" applyFill="1" applyBorder="1" applyAlignment="1">
      <alignment horizontal="right" vertical="center"/>
    </xf>
    <xf numFmtId="165" fontId="2" fillId="2" borderId="0" xfId="2" applyNumberFormat="1" applyFill="1" applyAlignment="1">
      <alignment horizontal="right" vertical="center"/>
    </xf>
    <xf numFmtId="165" fontId="2" fillId="2" borderId="50" xfId="2" applyNumberFormat="1" applyFill="1" applyBorder="1" applyAlignment="1">
      <alignment horizontal="right" vertical="center"/>
    </xf>
    <xf numFmtId="165" fontId="2" fillId="2" borderId="49" xfId="2" applyNumberFormat="1" applyFill="1" applyBorder="1" applyAlignment="1">
      <alignment horizontal="right" vertical="center"/>
    </xf>
    <xf numFmtId="165" fontId="2" fillId="2" borderId="27" xfId="2" applyNumberFormat="1" applyFill="1" applyBorder="1" applyAlignment="1">
      <alignment horizontal="right" vertical="center"/>
    </xf>
    <xf numFmtId="165" fontId="2" fillId="2" borderId="25" xfId="2" applyNumberFormat="1" applyFill="1" applyBorder="1" applyAlignment="1">
      <alignment horizontal="right" vertical="center"/>
    </xf>
    <xf numFmtId="165" fontId="2" fillId="2" borderId="28" xfId="2" applyNumberFormat="1" applyFill="1" applyBorder="1" applyAlignment="1">
      <alignment horizontal="right" vertical="center"/>
    </xf>
    <xf numFmtId="165" fontId="2" fillId="2" borderId="33" xfId="2" applyNumberFormat="1" applyFill="1" applyBorder="1" applyAlignment="1">
      <alignment horizontal="right" vertical="center"/>
    </xf>
    <xf numFmtId="0" fontId="9" fillId="2" borderId="28" xfId="2" applyFont="1" applyFill="1" applyBorder="1" applyAlignment="1">
      <alignment horizontal="center" vertical="center"/>
    </xf>
    <xf numFmtId="165" fontId="2" fillId="2" borderId="32" xfId="2" applyNumberFormat="1" applyFill="1" applyBorder="1" applyAlignment="1">
      <alignment horizontal="right" vertical="center"/>
    </xf>
    <xf numFmtId="3" fontId="2" fillId="2" borderId="0" xfId="2" applyNumberFormat="1" applyFill="1" applyAlignment="1">
      <alignment horizontal="right" vertical="center"/>
    </xf>
    <xf numFmtId="3" fontId="2" fillId="2" borderId="50" xfId="3" applyNumberFormat="1" applyFont="1" applyFill="1" applyBorder="1" applyAlignment="1" applyProtection="1">
      <alignment horizontal="right" vertical="center"/>
      <protection locked="0"/>
    </xf>
    <xf numFmtId="3" fontId="2" fillId="2" borderId="54" xfId="3" applyNumberFormat="1" applyFont="1" applyFill="1" applyBorder="1" applyAlignment="1" applyProtection="1">
      <alignment horizontal="right" vertical="center"/>
      <protection locked="0"/>
    </xf>
    <xf numFmtId="3" fontId="2" fillId="2" borderId="28" xfId="3" applyNumberFormat="1" applyFont="1" applyFill="1" applyBorder="1" applyAlignment="1" applyProtection="1">
      <alignment horizontal="right" vertical="center"/>
      <protection locked="0"/>
    </xf>
    <xf numFmtId="165" fontId="9" fillId="2" borderId="28" xfId="3" applyNumberFormat="1" applyFont="1" applyFill="1" applyBorder="1" applyAlignment="1" applyProtection="1">
      <alignment horizontal="center" vertical="center"/>
    </xf>
    <xf numFmtId="0" fontId="10" fillId="2" borderId="28" xfId="2" applyFont="1" applyFill="1" applyBorder="1" applyAlignment="1">
      <alignment horizontal="center" vertical="center"/>
    </xf>
    <xf numFmtId="0" fontId="10" fillId="2" borderId="0" xfId="2" applyFont="1" applyFill="1" applyAlignment="1">
      <alignment horizontal="right" vertical="center"/>
    </xf>
    <xf numFmtId="0" fontId="2" fillId="2" borderId="0" xfId="2" applyFill="1" applyAlignment="1">
      <alignment horizontal="center" vertical="center"/>
    </xf>
    <xf numFmtId="9" fontId="9" fillId="2" borderId="28" xfId="12" applyFont="1" applyFill="1" applyBorder="1" applyAlignment="1" applyProtection="1">
      <alignment horizontal="center" vertical="center"/>
      <protection locked="0"/>
    </xf>
    <xf numFmtId="167" fontId="2" fillId="2" borderId="0" xfId="2" applyNumberFormat="1" applyFill="1" applyAlignment="1">
      <alignment horizontal="right" vertical="center"/>
    </xf>
    <xf numFmtId="167" fontId="2" fillId="2" borderId="50" xfId="3" applyNumberFormat="1" applyFont="1" applyFill="1" applyBorder="1" applyAlignment="1" applyProtection="1">
      <alignment horizontal="right" vertical="center"/>
      <protection locked="0"/>
    </xf>
    <xf numFmtId="167" fontId="2" fillId="2" borderId="54" xfId="3" applyNumberFormat="1" applyFont="1" applyFill="1" applyBorder="1" applyAlignment="1" applyProtection="1">
      <alignment horizontal="right" vertical="center"/>
      <protection locked="0"/>
    </xf>
    <xf numFmtId="168" fontId="2" fillId="2" borderId="0" xfId="2" applyNumberFormat="1" applyFill="1" applyAlignment="1">
      <alignment horizontal="right" vertical="center"/>
    </xf>
    <xf numFmtId="166" fontId="2" fillId="2" borderId="0" xfId="2" applyNumberFormat="1" applyFill="1" applyAlignment="1">
      <alignment horizontal="right" vertical="center"/>
    </xf>
    <xf numFmtId="4" fontId="2" fillId="2" borderId="0" xfId="2" applyNumberFormat="1" applyFill="1" applyAlignment="1">
      <alignment horizontal="right" vertical="center"/>
    </xf>
    <xf numFmtId="4" fontId="2" fillId="2" borderId="50" xfId="3" applyNumberFormat="1" applyFont="1" applyFill="1" applyBorder="1" applyAlignment="1" applyProtection="1">
      <alignment horizontal="right" vertical="center"/>
      <protection locked="0"/>
    </xf>
    <xf numFmtId="4" fontId="2" fillId="2" borderId="54" xfId="3" applyNumberFormat="1" applyFont="1" applyFill="1" applyBorder="1" applyAlignment="1" applyProtection="1">
      <alignment horizontal="right" vertical="center"/>
      <protection locked="0"/>
    </xf>
    <xf numFmtId="165" fontId="2" fillId="2" borderId="0" xfId="2" applyNumberFormat="1" applyFill="1" applyAlignment="1">
      <alignment horizontal="left" vertical="center"/>
    </xf>
    <xf numFmtId="9" fontId="9" fillId="2" borderId="28" xfId="12" applyFont="1" applyFill="1" applyBorder="1" applyAlignment="1" applyProtection="1">
      <alignment horizontal="center" vertical="center"/>
    </xf>
    <xf numFmtId="167" fontId="2" fillId="2" borderId="27" xfId="3" applyNumberFormat="1" applyFont="1" applyFill="1" applyBorder="1" applyAlignment="1" applyProtection="1">
      <alignment horizontal="right" vertical="center"/>
    </xf>
    <xf numFmtId="167" fontId="2" fillId="2" borderId="23" xfId="3" applyNumberFormat="1" applyFont="1" applyFill="1" applyBorder="1" applyAlignment="1" applyProtection="1">
      <alignment horizontal="right" vertical="center"/>
    </xf>
    <xf numFmtId="167" fontId="2" fillId="2" borderId="50" xfId="3" applyNumberFormat="1" applyFont="1" applyFill="1" applyBorder="1" applyAlignment="1" applyProtection="1">
      <alignment horizontal="right" vertical="center"/>
    </xf>
    <xf numFmtId="167" fontId="2" fillId="2" borderId="54" xfId="3" applyNumberFormat="1" applyFont="1" applyFill="1" applyBorder="1" applyAlignment="1" applyProtection="1">
      <alignment horizontal="right" vertical="center"/>
    </xf>
    <xf numFmtId="167" fontId="2" fillId="2" borderId="28" xfId="3" applyNumberFormat="1" applyFont="1" applyFill="1" applyBorder="1" applyAlignment="1" applyProtection="1">
      <alignment horizontal="right" vertical="center"/>
    </xf>
    <xf numFmtId="167" fontId="2" fillId="2" borderId="33" xfId="2" applyNumberFormat="1" applyFill="1" applyBorder="1" applyAlignment="1">
      <alignment horizontal="right" vertical="center"/>
    </xf>
    <xf numFmtId="167" fontId="2" fillId="2" borderId="23" xfId="2" applyNumberFormat="1" applyFill="1" applyBorder="1" applyAlignment="1">
      <alignment horizontal="right" vertical="center"/>
    </xf>
    <xf numFmtId="167" fontId="2" fillId="2" borderId="50" xfId="2" applyNumberFormat="1" applyFill="1" applyBorder="1" applyAlignment="1">
      <alignment horizontal="right" vertical="center"/>
    </xf>
    <xf numFmtId="167" fontId="2" fillId="2" borderId="49" xfId="2" applyNumberFormat="1" applyFill="1" applyBorder="1" applyAlignment="1">
      <alignment horizontal="right" vertical="center"/>
    </xf>
    <xf numFmtId="167" fontId="2" fillId="2" borderId="27" xfId="2" applyNumberFormat="1" applyFill="1" applyBorder="1" applyAlignment="1">
      <alignment horizontal="right" vertical="center"/>
    </xf>
    <xf numFmtId="167" fontId="2" fillId="2" borderId="25" xfId="2" applyNumberFormat="1" applyFill="1" applyBorder="1" applyAlignment="1">
      <alignment horizontal="right" vertical="center"/>
    </xf>
    <xf numFmtId="167" fontId="2" fillId="2" borderId="28" xfId="2" applyNumberFormat="1" applyFill="1" applyBorder="1" applyAlignment="1">
      <alignment horizontal="right" vertical="center"/>
    </xf>
    <xf numFmtId="167" fontId="2" fillId="2" borderId="31" xfId="3" applyNumberFormat="1" applyFont="1" applyFill="1" applyBorder="1" applyAlignment="1" applyProtection="1">
      <alignment horizontal="right" vertical="center"/>
      <protection locked="0"/>
    </xf>
    <xf numFmtId="167" fontId="2" fillId="2" borderId="25" xfId="3" applyNumberFormat="1" applyFont="1" applyFill="1" applyBorder="1" applyAlignment="1" applyProtection="1">
      <alignment horizontal="right" vertical="center"/>
      <protection locked="0"/>
    </xf>
    <xf numFmtId="167" fontId="12" fillId="2" borderId="33" xfId="3" applyNumberFormat="1" applyFont="1" applyFill="1" applyBorder="1" applyAlignment="1" applyProtection="1">
      <alignment horizontal="right" vertical="center"/>
    </xf>
    <xf numFmtId="167" fontId="12" fillId="2" borderId="23" xfId="3" applyNumberFormat="1" applyFont="1" applyFill="1" applyBorder="1" applyAlignment="1" applyProtection="1">
      <alignment horizontal="right" vertical="center"/>
    </xf>
    <xf numFmtId="167" fontId="12" fillId="2" borderId="50" xfId="3" applyNumberFormat="1" applyFont="1" applyFill="1" applyBorder="1" applyAlignment="1" applyProtection="1">
      <alignment horizontal="right" vertical="center"/>
    </xf>
    <xf numFmtId="167" fontId="12" fillId="2" borderId="49" xfId="3" applyNumberFormat="1" applyFont="1" applyFill="1" applyBorder="1" applyAlignment="1" applyProtection="1">
      <alignment horizontal="right" vertical="center"/>
    </xf>
    <xf numFmtId="167" fontId="12" fillId="2" borderId="27" xfId="3" applyNumberFormat="1" applyFont="1" applyFill="1" applyBorder="1" applyAlignment="1" applyProtection="1">
      <alignment horizontal="right" vertical="center"/>
    </xf>
    <xf numFmtId="167" fontId="12" fillId="2" borderId="25" xfId="3" applyNumberFormat="1" applyFont="1" applyFill="1" applyBorder="1" applyAlignment="1" applyProtection="1">
      <alignment horizontal="right" vertical="center"/>
    </xf>
    <xf numFmtId="167" fontId="12" fillId="2" borderId="28" xfId="3" applyNumberFormat="1" applyFont="1" applyFill="1" applyBorder="1" applyAlignment="1" applyProtection="1">
      <alignment horizontal="right" vertical="center"/>
    </xf>
    <xf numFmtId="165" fontId="12" fillId="2" borderId="33" xfId="3" applyNumberFormat="1" applyFont="1" applyFill="1" applyBorder="1" applyAlignment="1" applyProtection="1">
      <alignment horizontal="right" vertical="center"/>
    </xf>
    <xf numFmtId="165" fontId="12" fillId="2" borderId="23" xfId="3" applyNumberFormat="1" applyFont="1" applyFill="1" applyBorder="1" applyAlignment="1" applyProtection="1">
      <alignment horizontal="right" vertical="center"/>
    </xf>
    <xf numFmtId="165" fontId="12" fillId="2" borderId="50" xfId="3" applyNumberFormat="1" applyFont="1" applyFill="1" applyBorder="1" applyAlignment="1" applyProtection="1">
      <alignment horizontal="right" vertical="center"/>
    </xf>
    <xf numFmtId="165" fontId="12" fillId="2" borderId="49" xfId="3" applyNumberFormat="1" applyFont="1" applyFill="1" applyBorder="1" applyAlignment="1" applyProtection="1">
      <alignment horizontal="right" vertical="center"/>
    </xf>
    <xf numFmtId="165" fontId="12" fillId="2" borderId="27" xfId="3" applyNumberFormat="1" applyFont="1" applyFill="1" applyBorder="1" applyAlignment="1" applyProtection="1">
      <alignment horizontal="right" vertical="center"/>
    </xf>
    <xf numFmtId="165" fontId="12" fillId="2" borderId="25" xfId="3" applyNumberFormat="1" applyFont="1" applyFill="1" applyBorder="1" applyAlignment="1" applyProtection="1">
      <alignment horizontal="right" vertical="center"/>
    </xf>
    <xf numFmtId="165" fontId="12" fillId="2" borderId="28" xfId="3" applyNumberFormat="1" applyFont="1" applyFill="1" applyBorder="1" applyAlignment="1" applyProtection="1">
      <alignment horizontal="right" vertical="center"/>
    </xf>
    <xf numFmtId="0" fontId="9" fillId="2" borderId="40" xfId="2" applyFont="1" applyFill="1" applyBorder="1" applyAlignment="1">
      <alignment horizontal="center" vertical="center"/>
    </xf>
    <xf numFmtId="165" fontId="12" fillId="2" borderId="41" xfId="3" applyNumberFormat="1" applyFont="1" applyFill="1" applyBorder="1" applyAlignment="1" applyProtection="1">
      <alignment horizontal="right" vertical="center"/>
    </xf>
    <xf numFmtId="165" fontId="12" fillId="2" borderId="42" xfId="3" applyNumberFormat="1" applyFont="1" applyFill="1" applyBorder="1" applyAlignment="1" applyProtection="1">
      <alignment horizontal="right" vertical="center"/>
    </xf>
    <xf numFmtId="165" fontId="12" fillId="2" borderId="48" xfId="3" applyNumberFormat="1" applyFont="1" applyFill="1" applyBorder="1" applyAlignment="1" applyProtection="1">
      <alignment horizontal="right" vertical="center"/>
    </xf>
    <xf numFmtId="165" fontId="12" fillId="2" borderId="47" xfId="3" applyNumberFormat="1" applyFont="1" applyFill="1" applyBorder="1" applyAlignment="1" applyProtection="1">
      <alignment horizontal="right" vertical="center"/>
    </xf>
    <xf numFmtId="165" fontId="12" fillId="2" borderId="43" xfId="3" applyNumberFormat="1" applyFont="1" applyFill="1" applyBorder="1" applyAlignment="1" applyProtection="1">
      <alignment horizontal="right" vertical="center"/>
    </xf>
    <xf numFmtId="165" fontId="12" fillId="2" borderId="39" xfId="3" applyNumberFormat="1" applyFont="1" applyFill="1" applyBorder="1" applyAlignment="1" applyProtection="1">
      <alignment horizontal="right" vertical="center"/>
    </xf>
    <xf numFmtId="165" fontId="12" fillId="2" borderId="40" xfId="3" applyNumberFormat="1" applyFont="1" applyFill="1" applyBorder="1" applyAlignment="1" applyProtection="1">
      <alignment horizontal="right" vertical="center"/>
    </xf>
    <xf numFmtId="165" fontId="2" fillId="2" borderId="0" xfId="2" applyNumberFormat="1" applyFill="1" applyAlignment="1">
      <alignment horizontal="center" vertical="center"/>
    </xf>
    <xf numFmtId="9" fontId="9" fillId="2" borderId="25" xfId="12" applyFont="1" applyFill="1" applyBorder="1" applyAlignment="1" applyProtection="1">
      <alignment horizontal="center"/>
      <protection locked="0"/>
    </xf>
    <xf numFmtId="9" fontId="9" fillId="2" borderId="25" xfId="12" applyFont="1" applyFill="1" applyBorder="1" applyAlignment="1" applyProtection="1">
      <alignment horizontal="center" vertical="center"/>
      <protection locked="0"/>
    </xf>
    <xf numFmtId="0" fontId="2" fillId="2" borderId="0" xfId="5" applyFill="1" applyAlignment="1">
      <alignment horizontal="right" vertical="center"/>
    </xf>
    <xf numFmtId="0" fontId="2" fillId="2" borderId="0" xfId="5" applyFill="1" applyAlignment="1" applyProtection="1">
      <alignment vertical="center"/>
      <protection locked="0"/>
    </xf>
    <xf numFmtId="0" fontId="2" fillId="2" borderId="0" xfId="5" applyFill="1" applyAlignment="1" applyProtection="1">
      <alignment horizontal="right" vertical="center"/>
      <protection locked="0"/>
    </xf>
    <xf numFmtId="0" fontId="10" fillId="2" borderId="0" xfId="2" applyFont="1" applyFill="1" applyAlignment="1">
      <alignment vertical="center"/>
    </xf>
    <xf numFmtId="168" fontId="2" fillId="2" borderId="0" xfId="2" applyNumberFormat="1" applyFill="1" applyAlignment="1">
      <alignment horizontal="left" vertical="center"/>
    </xf>
    <xf numFmtId="167" fontId="2" fillId="2" borderId="0" xfId="2" applyNumberFormat="1" applyFill="1" applyAlignment="1">
      <alignment vertical="center"/>
    </xf>
    <xf numFmtId="167" fontId="10" fillId="2" borderId="0" xfId="2" applyNumberFormat="1" applyFont="1" applyFill="1" applyAlignment="1">
      <alignment vertical="center"/>
    </xf>
    <xf numFmtId="0" fontId="10" fillId="2" borderId="0" xfId="2" quotePrefix="1" applyFont="1" applyFill="1" applyAlignment="1">
      <alignment vertical="center"/>
    </xf>
    <xf numFmtId="0" fontId="9" fillId="2" borderId="0" xfId="10" applyFont="1" applyFill="1" applyAlignment="1">
      <alignment horizontal="center" vertical="center"/>
    </xf>
    <xf numFmtId="165" fontId="2" fillId="2" borderId="28" xfId="3" applyNumberFormat="1" applyFont="1" applyFill="1" applyBorder="1" applyAlignment="1" applyProtection="1">
      <alignment horizontal="center" vertical="center"/>
      <protection locked="0"/>
    </xf>
    <xf numFmtId="9" fontId="2" fillId="2" borderId="28" xfId="12" applyFont="1" applyFill="1" applyBorder="1" applyAlignment="1" applyProtection="1">
      <alignment horizontal="center" vertical="center"/>
      <protection locked="0"/>
    </xf>
    <xf numFmtId="9" fontId="2" fillId="2" borderId="28" xfId="14" applyFont="1" applyFill="1" applyBorder="1" applyAlignment="1" applyProtection="1">
      <alignment horizontal="center" vertical="center"/>
      <protection locked="0"/>
    </xf>
    <xf numFmtId="4" fontId="2" fillId="2" borderId="27" xfId="2" applyNumberFormat="1" applyFill="1" applyBorder="1" applyAlignment="1" applyProtection="1">
      <alignment vertical="center"/>
      <protection locked="0"/>
    </xf>
    <xf numFmtId="0" fontId="21" fillId="2" borderId="0" xfId="5" applyFont="1" applyFill="1" applyAlignment="1">
      <alignment horizontal="left"/>
    </xf>
    <xf numFmtId="3" fontId="2" fillId="2" borderId="32" xfId="2" applyNumberFormat="1" applyFill="1" applyBorder="1" applyAlignment="1" applyProtection="1">
      <alignment horizontal="right" vertical="center"/>
      <protection locked="0"/>
    </xf>
    <xf numFmtId="3" fontId="2" fillId="2" borderId="23" xfId="2" applyNumberFormat="1" applyFill="1" applyBorder="1" applyAlignment="1" applyProtection="1">
      <alignment horizontal="right" vertical="center"/>
      <protection locked="0"/>
    </xf>
    <xf numFmtId="3" fontId="2" fillId="2" borderId="28" xfId="2" applyNumberFormat="1" applyFill="1" applyBorder="1" applyAlignment="1" applyProtection="1">
      <alignment horizontal="right" vertical="center"/>
      <protection locked="0"/>
    </xf>
    <xf numFmtId="167" fontId="2" fillId="2" borderId="25" xfId="2" applyNumberFormat="1" applyFill="1" applyBorder="1" applyAlignment="1" applyProtection="1">
      <alignment horizontal="right" vertical="center"/>
      <protection locked="0"/>
    </xf>
    <xf numFmtId="167" fontId="12" fillId="2" borderId="33" xfId="3" applyNumberFormat="1" applyFont="1" applyFill="1" applyBorder="1" applyAlignment="1" applyProtection="1">
      <alignment horizontal="right" vertical="center"/>
      <protection locked="0"/>
    </xf>
    <xf numFmtId="167" fontId="12" fillId="2" borderId="23" xfId="3" applyNumberFormat="1" applyFont="1" applyFill="1" applyBorder="1" applyAlignment="1" applyProtection="1">
      <alignment horizontal="right" vertical="center"/>
      <protection locked="0"/>
    </xf>
    <xf numFmtId="167" fontId="12" fillId="2" borderId="28" xfId="3" applyNumberFormat="1" applyFont="1" applyFill="1" applyBorder="1" applyAlignment="1" applyProtection="1">
      <alignment horizontal="right" vertical="center"/>
      <protection locked="0"/>
    </xf>
    <xf numFmtId="167" fontId="12" fillId="2" borderId="27" xfId="3" applyNumberFormat="1" applyFont="1" applyFill="1" applyBorder="1" applyAlignment="1" applyProtection="1">
      <alignment horizontal="right" vertical="center"/>
      <protection locked="0"/>
    </xf>
    <xf numFmtId="167" fontId="12" fillId="2" borderId="25" xfId="3" applyNumberFormat="1" applyFont="1" applyFill="1" applyBorder="1" applyAlignment="1" applyProtection="1">
      <alignment horizontal="right" vertical="center"/>
      <protection locked="0"/>
    </xf>
    <xf numFmtId="0" fontId="7" fillId="0" borderId="0" xfId="2" applyFont="1" applyProtection="1">
      <protection locked="0"/>
    </xf>
    <xf numFmtId="0" fontId="5" fillId="2" borderId="0" xfId="7" applyFont="1" applyFill="1" applyProtection="1">
      <protection locked="0"/>
    </xf>
    <xf numFmtId="0" fontId="7" fillId="2" borderId="0" xfId="7" applyFont="1" applyFill="1" applyProtection="1">
      <protection locked="0"/>
    </xf>
    <xf numFmtId="0" fontId="8" fillId="2" borderId="0" xfId="7" applyFont="1" applyFill="1" applyProtection="1">
      <protection locked="0"/>
    </xf>
    <xf numFmtId="0" fontId="2" fillId="2" borderId="0" xfId="7" applyFill="1" applyAlignment="1" applyProtection="1">
      <alignment vertical="center"/>
      <protection locked="0"/>
    </xf>
    <xf numFmtId="0" fontId="2" fillId="2" borderId="0" xfId="7" applyFill="1" applyProtection="1">
      <protection locked="0"/>
    </xf>
    <xf numFmtId="0" fontId="2" fillId="2" borderId="0" xfId="7" applyFill="1" applyAlignment="1" applyProtection="1">
      <alignment horizontal="right"/>
      <protection locked="0"/>
    </xf>
    <xf numFmtId="0" fontId="9" fillId="2" borderId="5" xfId="7" applyFont="1" applyFill="1" applyBorder="1" applyAlignment="1" applyProtection="1">
      <alignment vertical="center"/>
      <protection locked="0"/>
    </xf>
    <xf numFmtId="0" fontId="9" fillId="2" borderId="6" xfId="7" applyFont="1" applyFill="1" applyBorder="1" applyProtection="1">
      <protection locked="0"/>
    </xf>
    <xf numFmtId="0" fontId="9" fillId="2" borderId="7" xfId="7" applyFont="1" applyFill="1" applyBorder="1" applyAlignment="1" applyProtection="1">
      <alignment horizontal="right"/>
      <protection locked="0"/>
    </xf>
    <xf numFmtId="0" fontId="9" fillId="2" borderId="8" xfId="7" applyFont="1" applyFill="1" applyBorder="1" applyAlignment="1" applyProtection="1">
      <alignment horizontal="right"/>
      <protection locked="0"/>
    </xf>
    <xf numFmtId="0" fontId="9" fillId="2" borderId="0" xfId="7" applyFont="1" applyFill="1" applyAlignment="1" applyProtection="1">
      <alignment horizontal="right"/>
      <protection locked="0"/>
    </xf>
    <xf numFmtId="0" fontId="9" fillId="2" borderId="0" xfId="7" applyFont="1" applyFill="1" applyProtection="1">
      <protection locked="0"/>
    </xf>
    <xf numFmtId="0" fontId="9" fillId="2" borderId="5" xfId="7" applyFont="1" applyFill="1" applyBorder="1" applyAlignment="1" applyProtection="1">
      <alignment horizontal="center" vertical="center"/>
      <protection locked="0"/>
    </xf>
    <xf numFmtId="0" fontId="9" fillId="2" borderId="5" xfId="7" applyFont="1" applyFill="1" applyBorder="1" applyAlignment="1" applyProtection="1">
      <alignment horizontal="center" vertical="center" wrapText="1"/>
      <protection locked="0"/>
    </xf>
    <xf numFmtId="0" fontId="9" fillId="2" borderId="4" xfId="7" applyFont="1" applyFill="1" applyBorder="1" applyProtection="1">
      <protection locked="0"/>
    </xf>
    <xf numFmtId="0" fontId="9" fillId="2" borderId="0" xfId="7" applyFont="1" applyFill="1" applyAlignment="1" applyProtection="1">
      <alignment vertical="center"/>
      <protection locked="0"/>
    </xf>
    <xf numFmtId="0" fontId="10" fillId="2" borderId="4" xfId="7" applyFont="1" applyFill="1" applyBorder="1" applyAlignment="1" applyProtection="1">
      <alignment vertical="center"/>
      <protection locked="0"/>
    </xf>
    <xf numFmtId="0" fontId="9" fillId="2" borderId="9" xfId="7" applyFont="1" applyFill="1" applyBorder="1" applyAlignment="1" applyProtection="1">
      <alignment horizontal="right"/>
      <protection locked="0"/>
    </xf>
    <xf numFmtId="0" fontId="9" fillId="2" borderId="10" xfId="7" applyFont="1" applyFill="1" applyBorder="1" applyAlignment="1" applyProtection="1">
      <alignment horizontal="right"/>
      <protection locked="0"/>
    </xf>
    <xf numFmtId="0" fontId="9" fillId="2" borderId="4" xfId="7" quotePrefix="1" applyFont="1" applyFill="1" applyBorder="1" applyProtection="1">
      <protection locked="0"/>
    </xf>
    <xf numFmtId="0" fontId="9" fillId="2" borderId="0" xfId="7" quotePrefix="1" applyFont="1" applyFill="1" applyProtection="1">
      <protection locked="0"/>
    </xf>
    <xf numFmtId="0" fontId="9" fillId="2" borderId="9" xfId="7" applyFont="1" applyFill="1" applyBorder="1" applyAlignment="1" applyProtection="1">
      <alignment horizontal="center" vertical="center"/>
      <protection locked="0"/>
    </xf>
    <xf numFmtId="0" fontId="9" fillId="2" borderId="10" xfId="7" applyFont="1" applyFill="1" applyBorder="1" applyAlignment="1" applyProtection="1">
      <alignment horizontal="center" vertical="center"/>
      <protection locked="0"/>
    </xf>
    <xf numFmtId="0" fontId="9" fillId="2" borderId="0" xfId="7" applyFont="1" applyFill="1" applyAlignment="1" applyProtection="1">
      <alignment horizontal="right" vertical="center"/>
      <protection locked="0"/>
    </xf>
    <xf numFmtId="0" fontId="9" fillId="2" borderId="14" xfId="7" applyFont="1" applyFill="1" applyBorder="1" applyAlignment="1" applyProtection="1">
      <alignment horizontal="center" vertical="center"/>
      <protection locked="0"/>
    </xf>
    <xf numFmtId="0" fontId="9" fillId="2" borderId="14" xfId="7" applyFont="1" applyFill="1" applyBorder="1" applyAlignment="1" applyProtection="1">
      <alignment horizontal="center" vertical="center" wrapText="1"/>
      <protection locked="0"/>
    </xf>
    <xf numFmtId="0" fontId="9" fillId="2" borderId="1" xfId="7" applyFont="1" applyFill="1" applyBorder="1" applyAlignment="1" applyProtection="1">
      <alignment horizontal="center" vertical="center" wrapText="1"/>
      <protection locked="0"/>
    </xf>
    <xf numFmtId="0" fontId="9" fillId="2" borderId="15" xfId="7" applyFont="1" applyFill="1" applyBorder="1" applyAlignment="1" applyProtection="1">
      <alignment horizontal="center" vertical="center"/>
      <protection locked="0"/>
    </xf>
    <xf numFmtId="0" fontId="9" fillId="2" borderId="16" xfId="7" applyFont="1" applyFill="1" applyBorder="1" applyAlignment="1" applyProtection="1">
      <alignment horizontal="center" vertical="center"/>
      <protection locked="0"/>
    </xf>
    <xf numFmtId="0" fontId="9" fillId="2" borderId="3" xfId="7" applyFont="1" applyFill="1" applyBorder="1" applyAlignment="1" applyProtection="1">
      <alignment horizontal="center" vertical="center"/>
      <protection locked="0"/>
    </xf>
    <xf numFmtId="0" fontId="9" fillId="2" borderId="4" xfId="7" quotePrefix="1" applyFont="1" applyFill="1" applyBorder="1" applyAlignment="1" applyProtection="1">
      <alignment vertical="center"/>
      <protection locked="0"/>
    </xf>
    <xf numFmtId="0" fontId="9" fillId="2" borderId="1" xfId="7" applyFont="1" applyFill="1" applyBorder="1" applyAlignment="1" applyProtection="1">
      <alignment horizontal="center" vertical="center"/>
      <protection locked="0"/>
    </xf>
    <xf numFmtId="0" fontId="9" fillId="2" borderId="0" xfId="7" quotePrefix="1" applyFont="1" applyFill="1" applyAlignment="1" applyProtection="1">
      <alignment vertical="center"/>
      <protection locked="0"/>
    </xf>
    <xf numFmtId="0" fontId="9" fillId="2" borderId="10" xfId="7" applyFont="1" applyFill="1" applyBorder="1" applyAlignment="1" applyProtection="1">
      <alignment horizontal="center"/>
      <protection locked="0"/>
    </xf>
    <xf numFmtId="0" fontId="10" fillId="2" borderId="11" xfId="7" applyFont="1" applyFill="1" applyBorder="1" applyAlignment="1" applyProtection="1">
      <alignment vertical="center"/>
      <protection locked="0"/>
    </xf>
    <xf numFmtId="0" fontId="9" fillId="2" borderId="17" xfId="7" applyFont="1" applyFill="1" applyBorder="1" applyProtection="1">
      <protection locked="0"/>
    </xf>
    <xf numFmtId="0" fontId="9" fillId="2" borderId="12" xfId="7" applyFont="1" applyFill="1" applyBorder="1" applyAlignment="1" applyProtection="1">
      <alignment horizontal="right"/>
      <protection locked="0"/>
    </xf>
    <xf numFmtId="0" fontId="9" fillId="2" borderId="13" xfId="7" applyFont="1" applyFill="1" applyBorder="1" applyAlignment="1" applyProtection="1">
      <alignment horizontal="right"/>
      <protection locked="0"/>
    </xf>
    <xf numFmtId="0" fontId="10" fillId="2" borderId="18" xfId="7" applyFont="1" applyFill="1" applyBorder="1" applyAlignment="1" applyProtection="1">
      <alignment vertical="center"/>
      <protection locked="0"/>
    </xf>
    <xf numFmtId="0" fontId="10" fillId="2" borderId="19" xfId="7" applyFont="1" applyFill="1" applyBorder="1" applyAlignment="1" applyProtection="1">
      <alignment vertical="center"/>
      <protection locked="0"/>
    </xf>
    <xf numFmtId="0" fontId="10" fillId="2" borderId="20" xfId="7" applyFont="1" applyFill="1" applyBorder="1" applyAlignment="1" applyProtection="1">
      <alignment horizontal="right" vertical="center"/>
      <protection locked="0"/>
    </xf>
    <xf numFmtId="165" fontId="10" fillId="2" borderId="20" xfId="7" applyNumberFormat="1" applyFont="1" applyFill="1" applyBorder="1" applyAlignment="1" applyProtection="1">
      <alignment horizontal="right"/>
      <protection locked="0"/>
    </xf>
    <xf numFmtId="165" fontId="10" fillId="2" borderId="21" xfId="7" applyNumberFormat="1" applyFont="1" applyFill="1" applyBorder="1" applyAlignment="1" applyProtection="1">
      <alignment horizontal="right"/>
      <protection locked="0"/>
    </xf>
    <xf numFmtId="165" fontId="10" fillId="2" borderId="0" xfId="7" applyNumberFormat="1" applyFont="1" applyFill="1" applyAlignment="1" applyProtection="1">
      <alignment horizontal="right"/>
      <protection locked="0"/>
    </xf>
    <xf numFmtId="165" fontId="2" fillId="2" borderId="0" xfId="7" applyNumberFormat="1" applyFill="1" applyProtection="1">
      <protection locked="0"/>
    </xf>
    <xf numFmtId="165" fontId="2" fillId="2" borderId="22" xfId="7" applyNumberFormat="1" applyFill="1" applyBorder="1" applyProtection="1">
      <protection locked="0"/>
    </xf>
    <xf numFmtId="165" fontId="2" fillId="2" borderId="23" xfId="7" applyNumberFormat="1" applyFill="1" applyBorder="1" applyProtection="1">
      <protection locked="0"/>
    </xf>
    <xf numFmtId="165" fontId="2" fillId="2" borderId="24" xfId="7" applyNumberFormat="1" applyFill="1" applyBorder="1" applyProtection="1">
      <protection locked="0"/>
    </xf>
    <xf numFmtId="165" fontId="2" fillId="2" borderId="25" xfId="7" applyNumberFormat="1" applyFill="1" applyBorder="1" applyProtection="1">
      <protection locked="0"/>
    </xf>
    <xf numFmtId="165" fontId="2" fillId="2" borderId="26" xfId="7" applyNumberFormat="1" applyFill="1" applyBorder="1" applyProtection="1">
      <protection locked="0"/>
    </xf>
    <xf numFmtId="165" fontId="2" fillId="2" borderId="27" xfId="7" applyNumberFormat="1" applyFill="1" applyBorder="1" applyProtection="1">
      <protection locked="0"/>
    </xf>
    <xf numFmtId="165" fontId="2" fillId="2" borderId="28" xfId="7" applyNumberFormat="1" applyFill="1" applyBorder="1" applyProtection="1">
      <protection locked="0"/>
    </xf>
    <xf numFmtId="165" fontId="2" fillId="2" borderId="18" xfId="7" applyNumberFormat="1" applyFill="1" applyBorder="1" applyProtection="1">
      <protection locked="0"/>
    </xf>
    <xf numFmtId="165" fontId="2" fillId="2" borderId="29" xfId="7" applyNumberFormat="1" applyFill="1" applyBorder="1" applyProtection="1">
      <protection locked="0"/>
    </xf>
    <xf numFmtId="0" fontId="10" fillId="2" borderId="30" xfId="7" applyFont="1" applyFill="1" applyBorder="1" applyAlignment="1" applyProtection="1">
      <alignment vertical="center"/>
      <protection locked="0"/>
    </xf>
    <xf numFmtId="0" fontId="9" fillId="2" borderId="31" xfId="7" applyFont="1" applyFill="1" applyBorder="1" applyAlignment="1" applyProtection="1">
      <alignment vertical="center"/>
      <protection locked="0"/>
    </xf>
    <xf numFmtId="0" fontId="10" fillId="2" borderId="31" xfId="7" applyFont="1" applyFill="1" applyBorder="1" applyAlignment="1" applyProtection="1">
      <alignment vertical="center"/>
      <protection locked="0"/>
    </xf>
    <xf numFmtId="0" fontId="10" fillId="2" borderId="25" xfId="7" applyFont="1" applyFill="1" applyBorder="1" applyAlignment="1" applyProtection="1">
      <alignment horizontal="right" vertical="center"/>
      <protection locked="0"/>
    </xf>
    <xf numFmtId="165" fontId="9" fillId="2" borderId="20" xfId="7" applyNumberFormat="1" applyFont="1" applyFill="1" applyBorder="1" applyAlignment="1" applyProtection="1">
      <alignment horizontal="center"/>
      <protection locked="0"/>
    </xf>
    <xf numFmtId="165" fontId="10" fillId="2" borderId="26" xfId="7" applyNumberFormat="1" applyFont="1" applyFill="1" applyBorder="1" applyAlignment="1" applyProtection="1">
      <alignment horizontal="center"/>
      <protection locked="0"/>
    </xf>
    <xf numFmtId="165" fontId="2" fillId="2" borderId="32" xfId="7" applyNumberFormat="1" applyFill="1" applyBorder="1" applyProtection="1">
      <protection locked="0"/>
    </xf>
    <xf numFmtId="165" fontId="2" fillId="2" borderId="33" xfId="7" applyNumberFormat="1" applyFill="1" applyBorder="1" applyProtection="1">
      <protection locked="0"/>
    </xf>
    <xf numFmtId="165" fontId="2" fillId="2" borderId="30" xfId="7" applyNumberFormat="1" applyFill="1" applyBorder="1" applyProtection="1">
      <protection locked="0"/>
    </xf>
    <xf numFmtId="165" fontId="11" fillId="2" borderId="20" xfId="7" applyNumberFormat="1" applyFont="1" applyFill="1" applyBorder="1" applyAlignment="1" applyProtection="1">
      <alignment horizontal="center"/>
      <protection locked="0"/>
    </xf>
    <xf numFmtId="165" fontId="2" fillId="2" borderId="0" xfId="7" applyNumberFormat="1" applyFill="1" applyAlignment="1" applyProtection="1">
      <alignment vertical="center"/>
      <protection locked="0"/>
    </xf>
    <xf numFmtId="0" fontId="12" fillId="2" borderId="25" xfId="7" applyFont="1" applyFill="1" applyBorder="1" applyAlignment="1" applyProtection="1">
      <alignment horizontal="right" vertical="center"/>
      <protection locked="0"/>
    </xf>
    <xf numFmtId="165" fontId="2" fillId="2" borderId="33" xfId="7" applyNumberFormat="1" applyFill="1" applyBorder="1" applyAlignment="1" applyProtection="1">
      <alignment vertical="center"/>
      <protection locked="0"/>
    </xf>
    <xf numFmtId="165" fontId="2" fillId="2" borderId="23" xfId="7" applyNumberFormat="1" applyFill="1" applyBorder="1" applyAlignment="1" applyProtection="1">
      <alignment vertical="center"/>
      <protection locked="0"/>
    </xf>
    <xf numFmtId="165" fontId="2" fillId="2" borderId="27" xfId="7" applyNumberFormat="1" applyFill="1" applyBorder="1" applyAlignment="1" applyProtection="1">
      <alignment vertical="center"/>
      <protection locked="0"/>
    </xf>
    <xf numFmtId="165" fontId="2" fillId="2" borderId="25" xfId="7" applyNumberFormat="1" applyFill="1" applyBorder="1" applyAlignment="1" applyProtection="1">
      <alignment vertical="center"/>
      <protection locked="0"/>
    </xf>
    <xf numFmtId="165" fontId="2" fillId="2" borderId="28" xfId="7" applyNumberFormat="1" applyFill="1" applyBorder="1" applyAlignment="1" applyProtection="1">
      <alignment vertical="center"/>
      <protection locked="0"/>
    </xf>
    <xf numFmtId="165" fontId="2" fillId="2" borderId="30" xfId="7" applyNumberFormat="1" applyFill="1" applyBorder="1" applyAlignment="1" applyProtection="1">
      <alignment vertical="center"/>
      <protection locked="0"/>
    </xf>
    <xf numFmtId="165" fontId="9" fillId="2" borderId="25" xfId="7" applyNumberFormat="1" applyFont="1" applyFill="1" applyBorder="1" applyAlignment="1" applyProtection="1">
      <alignment horizontal="center"/>
      <protection locked="0"/>
    </xf>
    <xf numFmtId="165" fontId="10" fillId="2" borderId="28" xfId="7" applyNumberFormat="1" applyFont="1" applyFill="1" applyBorder="1" applyAlignment="1" applyProtection="1">
      <alignment horizontal="center"/>
      <protection locked="0"/>
    </xf>
    <xf numFmtId="0" fontId="2" fillId="2" borderId="30" xfId="7" applyFill="1" applyBorder="1" applyAlignment="1" applyProtection="1">
      <alignment vertical="center"/>
      <protection locked="0"/>
    </xf>
    <xf numFmtId="0" fontId="2" fillId="2" borderId="31" xfId="7" applyFill="1" applyBorder="1" applyAlignment="1" applyProtection="1">
      <alignment vertical="center"/>
      <protection locked="0"/>
    </xf>
    <xf numFmtId="0" fontId="2" fillId="2" borderId="25" xfId="7" applyFill="1" applyBorder="1" applyAlignment="1" applyProtection="1">
      <alignment horizontal="right" vertical="center"/>
      <protection locked="0"/>
    </xf>
    <xf numFmtId="165" fontId="9" fillId="2" borderId="28" xfId="7" applyNumberFormat="1" applyFont="1" applyFill="1" applyBorder="1" applyAlignment="1" applyProtection="1">
      <alignment horizontal="center"/>
      <protection locked="0"/>
    </xf>
    <xf numFmtId="165" fontId="2" fillId="2" borderId="0" xfId="7" applyNumberFormat="1" applyFill="1" applyAlignment="1" applyProtection="1">
      <alignment horizontal="right"/>
      <protection locked="0"/>
    </xf>
    <xf numFmtId="0" fontId="2" fillId="2" borderId="34" xfId="7" applyFill="1" applyBorder="1" applyAlignment="1" applyProtection="1">
      <alignment horizontal="right" vertical="center"/>
      <protection locked="0"/>
    </xf>
    <xf numFmtId="165" fontId="9" fillId="2" borderId="34" xfId="7" applyNumberFormat="1" applyFont="1" applyFill="1" applyBorder="1" applyAlignment="1" applyProtection="1">
      <alignment horizontal="center"/>
      <protection locked="0"/>
    </xf>
    <xf numFmtId="165" fontId="2" fillId="2" borderId="0" xfId="7" applyNumberFormat="1" applyFill="1" applyAlignment="1" applyProtection="1">
      <alignment horizontal="left"/>
      <protection locked="0"/>
    </xf>
    <xf numFmtId="165" fontId="12" fillId="2" borderId="0" xfId="7" applyNumberFormat="1" applyFont="1" applyFill="1" applyAlignment="1" applyProtection="1">
      <alignment horizontal="right" vertical="center"/>
      <protection locked="0"/>
    </xf>
    <xf numFmtId="165" fontId="2" fillId="2" borderId="25" xfId="7" applyNumberFormat="1" applyFill="1" applyBorder="1" applyAlignment="1" applyProtection="1">
      <alignment horizontal="right" vertical="center"/>
      <protection locked="0"/>
    </xf>
    <xf numFmtId="165" fontId="2" fillId="2" borderId="27" xfId="7" applyNumberFormat="1" applyFill="1" applyBorder="1" applyAlignment="1" applyProtection="1">
      <alignment horizontal="right" vertical="center"/>
      <protection locked="0"/>
    </xf>
    <xf numFmtId="165" fontId="2" fillId="2" borderId="28" xfId="7" applyNumberFormat="1" applyFill="1" applyBorder="1" applyAlignment="1" applyProtection="1">
      <alignment horizontal="right" vertical="center"/>
      <protection locked="0"/>
    </xf>
    <xf numFmtId="165" fontId="2" fillId="2" borderId="0" xfId="7" applyNumberFormat="1" applyFill="1" applyAlignment="1" applyProtection="1">
      <alignment horizontal="right" vertical="center"/>
      <protection locked="0"/>
    </xf>
    <xf numFmtId="168" fontId="2" fillId="2" borderId="31" xfId="7" applyNumberFormat="1" applyFill="1" applyBorder="1" applyAlignment="1" applyProtection="1">
      <alignment horizontal="right" vertical="center"/>
      <protection locked="0"/>
    </xf>
    <xf numFmtId="165" fontId="16" fillId="2" borderId="23" xfId="7" applyNumberFormat="1" applyFont="1" applyFill="1" applyBorder="1" applyAlignment="1" applyProtection="1">
      <alignment vertical="center"/>
      <protection locked="0"/>
    </xf>
    <xf numFmtId="0" fontId="2" fillId="2" borderId="31" xfId="7" applyFill="1" applyBorder="1" applyAlignment="1" applyProtection="1">
      <alignment horizontal="left" vertical="center"/>
      <protection locked="0"/>
    </xf>
    <xf numFmtId="0" fontId="17" fillId="2" borderId="0" xfId="7" applyFont="1" applyFill="1" applyAlignment="1" applyProtection="1">
      <alignment vertical="center"/>
      <protection locked="0"/>
    </xf>
    <xf numFmtId="0" fontId="17" fillId="2" borderId="30" xfId="7" applyFont="1" applyFill="1" applyBorder="1" applyAlignment="1" applyProtection="1">
      <alignment vertical="center"/>
      <protection locked="0"/>
    </xf>
    <xf numFmtId="0" fontId="17" fillId="2" borderId="31" xfId="7" applyFont="1" applyFill="1" applyBorder="1" applyAlignment="1" applyProtection="1">
      <alignment vertical="center"/>
      <protection locked="0"/>
    </xf>
    <xf numFmtId="0" fontId="17" fillId="2" borderId="0" xfId="7" applyFont="1" applyFill="1" applyProtection="1">
      <protection locked="0"/>
    </xf>
    <xf numFmtId="165" fontId="2" fillId="2" borderId="0" xfId="7" applyNumberFormat="1" applyFill="1" applyAlignment="1" applyProtection="1">
      <alignment horizontal="left" indent="2"/>
      <protection locked="0"/>
    </xf>
    <xf numFmtId="165" fontId="17" fillId="2" borderId="33" xfId="7" applyNumberFormat="1" applyFont="1" applyFill="1" applyBorder="1" applyAlignment="1" applyProtection="1">
      <alignment horizontal="right" vertical="center"/>
      <protection locked="0"/>
    </xf>
    <xf numFmtId="165" fontId="17" fillId="2" borderId="23" xfId="7" applyNumberFormat="1" applyFont="1" applyFill="1" applyBorder="1" applyAlignment="1" applyProtection="1">
      <alignment horizontal="right" vertical="center"/>
      <protection locked="0"/>
    </xf>
    <xf numFmtId="165" fontId="2" fillId="2" borderId="33" xfId="7" applyNumberFormat="1" applyFill="1" applyBorder="1" applyAlignment="1" applyProtection="1">
      <alignment horizontal="right" vertical="center"/>
      <protection locked="0"/>
    </xf>
    <xf numFmtId="165" fontId="2" fillId="2" borderId="23" xfId="7" applyNumberFormat="1" applyFill="1" applyBorder="1" applyAlignment="1" applyProtection="1">
      <alignment horizontal="right" vertical="center"/>
      <protection locked="0"/>
    </xf>
    <xf numFmtId="165" fontId="17" fillId="2" borderId="25" xfId="7" applyNumberFormat="1" applyFont="1" applyFill="1" applyBorder="1" applyAlignment="1" applyProtection="1">
      <alignment horizontal="right" vertical="center"/>
      <protection locked="0"/>
    </xf>
    <xf numFmtId="165" fontId="2" fillId="2" borderId="30" xfId="7" applyNumberFormat="1" applyFill="1" applyBorder="1" applyAlignment="1" applyProtection="1">
      <alignment horizontal="right" vertical="center"/>
      <protection locked="0"/>
    </xf>
    <xf numFmtId="165" fontId="2" fillId="2" borderId="0" xfId="7" applyNumberFormat="1" applyFill="1" applyAlignment="1" applyProtection="1">
      <alignment horizontal="center"/>
      <protection locked="0"/>
    </xf>
    <xf numFmtId="165" fontId="2" fillId="2" borderId="33" xfId="7" applyNumberFormat="1" applyFill="1" applyBorder="1" applyAlignment="1" applyProtection="1">
      <alignment horizontal="right"/>
      <protection locked="0"/>
    </xf>
    <xf numFmtId="165" fontId="2" fillId="2" borderId="23" xfId="7" applyNumberFormat="1" applyFill="1" applyBorder="1" applyAlignment="1" applyProtection="1">
      <alignment horizontal="right"/>
      <protection locked="0"/>
    </xf>
    <xf numFmtId="165" fontId="2" fillId="2" borderId="27" xfId="7" applyNumberFormat="1" applyFill="1" applyBorder="1" applyAlignment="1" applyProtection="1">
      <alignment horizontal="right"/>
      <protection locked="0"/>
    </xf>
    <xf numFmtId="165" fontId="2" fillId="2" borderId="25" xfId="7" applyNumberFormat="1" applyFill="1" applyBorder="1" applyAlignment="1" applyProtection="1">
      <alignment horizontal="right"/>
      <protection locked="0"/>
    </xf>
    <xf numFmtId="165" fontId="2" fillId="2" borderId="28" xfId="7" applyNumberFormat="1" applyFill="1" applyBorder="1" applyAlignment="1" applyProtection="1">
      <alignment horizontal="right"/>
      <protection locked="0"/>
    </xf>
    <xf numFmtId="165" fontId="2" fillId="2" borderId="30" xfId="7" applyNumberFormat="1" applyFill="1" applyBorder="1" applyAlignment="1" applyProtection="1">
      <alignment horizontal="right"/>
      <protection locked="0"/>
    </xf>
    <xf numFmtId="0" fontId="2" fillId="2" borderId="31" xfId="7" applyFill="1" applyBorder="1" applyAlignment="1" applyProtection="1">
      <alignment horizontal="center" vertical="center"/>
      <protection locked="0"/>
    </xf>
    <xf numFmtId="0" fontId="10" fillId="2" borderId="31" xfId="7" applyFont="1" applyFill="1" applyBorder="1" applyAlignment="1" applyProtection="1">
      <alignment vertical="center" wrapText="1"/>
      <protection locked="0"/>
    </xf>
    <xf numFmtId="0" fontId="2" fillId="2" borderId="35" xfId="7" applyFill="1" applyBorder="1" applyAlignment="1" applyProtection="1">
      <alignment vertical="center"/>
      <protection locked="0"/>
    </xf>
    <xf numFmtId="0" fontId="2" fillId="2" borderId="36" xfId="7" applyFill="1" applyBorder="1" applyAlignment="1" applyProtection="1">
      <alignment vertical="center" wrapText="1"/>
      <protection locked="0"/>
    </xf>
    <xf numFmtId="0" fontId="2" fillId="2" borderId="0" xfId="7" applyFill="1" applyAlignment="1" applyProtection="1">
      <alignment vertical="top"/>
      <protection locked="0"/>
    </xf>
    <xf numFmtId="0" fontId="2" fillId="2" borderId="36" xfId="7" applyFill="1" applyBorder="1" applyAlignment="1" applyProtection="1">
      <alignment vertical="center"/>
      <protection locked="0"/>
    </xf>
    <xf numFmtId="0" fontId="2" fillId="2" borderId="25" xfId="7" applyFill="1" applyBorder="1" applyAlignment="1">
      <alignment horizontal="right" vertical="center" wrapText="1"/>
    </xf>
    <xf numFmtId="165" fontId="10" fillId="2" borderId="0" xfId="7" applyNumberFormat="1" applyFont="1" applyFill="1" applyAlignment="1" applyProtection="1">
      <alignment horizontal="right" vertical="center"/>
      <protection locked="0"/>
    </xf>
    <xf numFmtId="0" fontId="10" fillId="2" borderId="37" xfId="7" applyFont="1" applyFill="1" applyBorder="1" applyAlignment="1" applyProtection="1">
      <alignment vertical="center"/>
      <protection locked="0"/>
    </xf>
    <xf numFmtId="0" fontId="9" fillId="2" borderId="38" xfId="7" applyFont="1" applyFill="1" applyBorder="1" applyAlignment="1" applyProtection="1">
      <alignment vertical="center"/>
      <protection locked="0"/>
    </xf>
    <xf numFmtId="0" fontId="9" fillId="2" borderId="39" xfId="7" applyFont="1" applyFill="1" applyBorder="1" applyAlignment="1" applyProtection="1">
      <alignment horizontal="right" vertical="center"/>
      <protection locked="0"/>
    </xf>
    <xf numFmtId="165" fontId="9" fillId="2" borderId="39" xfId="7" applyNumberFormat="1" applyFont="1" applyFill="1" applyBorder="1" applyAlignment="1" applyProtection="1">
      <alignment horizontal="center"/>
      <protection locked="0"/>
    </xf>
    <xf numFmtId="165" fontId="9" fillId="2" borderId="40" xfId="7" applyNumberFormat="1" applyFont="1" applyFill="1" applyBorder="1" applyAlignment="1" applyProtection="1">
      <alignment horizontal="center"/>
      <protection locked="0"/>
    </xf>
    <xf numFmtId="165" fontId="9" fillId="2" borderId="0" xfId="7" applyNumberFormat="1" applyFont="1" applyFill="1" applyAlignment="1" applyProtection="1">
      <alignment horizontal="right"/>
      <protection locked="0"/>
    </xf>
    <xf numFmtId="165" fontId="9" fillId="2" borderId="0" xfId="7" applyNumberFormat="1" applyFont="1" applyFill="1" applyProtection="1">
      <protection locked="0"/>
    </xf>
    <xf numFmtId="165" fontId="9" fillId="2" borderId="41" xfId="7" applyNumberFormat="1" applyFont="1" applyFill="1" applyBorder="1" applyAlignment="1" applyProtection="1">
      <alignment horizontal="center"/>
      <protection locked="0"/>
    </xf>
    <xf numFmtId="165" fontId="9" fillId="2" borderId="42" xfId="7" applyNumberFormat="1" applyFont="1" applyFill="1" applyBorder="1" applyAlignment="1" applyProtection="1">
      <alignment horizontal="center"/>
      <protection locked="0"/>
    </xf>
    <xf numFmtId="165" fontId="9" fillId="2" borderId="43" xfId="7" applyNumberFormat="1" applyFont="1" applyFill="1" applyBorder="1" applyAlignment="1" applyProtection="1">
      <alignment horizontal="center"/>
      <protection locked="0"/>
    </xf>
    <xf numFmtId="165" fontId="9" fillId="2" borderId="37" xfId="7" applyNumberFormat="1" applyFont="1" applyFill="1" applyBorder="1" applyAlignment="1" applyProtection="1">
      <alignment horizontal="center"/>
      <protection locked="0"/>
    </xf>
    <xf numFmtId="0" fontId="9" fillId="2" borderId="0" xfId="7" applyFont="1" applyFill="1" applyAlignment="1" applyProtection="1">
      <alignment horizontal="left"/>
      <protection locked="0"/>
    </xf>
    <xf numFmtId="0" fontId="9" fillId="2" borderId="0" xfId="7" applyFont="1" applyFill="1" applyAlignment="1" applyProtection="1">
      <alignment horizontal="left" wrapText="1"/>
      <protection locked="0"/>
    </xf>
    <xf numFmtId="0" fontId="16" fillId="2" borderId="0" xfId="7" applyFont="1" applyFill="1" applyAlignment="1" applyProtection="1">
      <alignment horizontal="right"/>
      <protection locked="0"/>
    </xf>
    <xf numFmtId="0" fontId="2" fillId="2" borderId="0" xfId="7" applyFill="1" applyAlignment="1" applyProtection="1">
      <alignment horizontal="right" vertical="center"/>
      <protection locked="0"/>
    </xf>
    <xf numFmtId="0" fontId="21" fillId="2" borderId="0" xfId="7" applyFont="1" applyFill="1" applyProtection="1">
      <protection locked="0"/>
    </xf>
    <xf numFmtId="0" fontId="9" fillId="2" borderId="9" xfId="7" applyFont="1" applyFill="1" applyBorder="1" applyAlignment="1">
      <alignment horizontal="center" vertical="center"/>
    </xf>
    <xf numFmtId="0" fontId="9" fillId="2" borderId="10" xfId="7" applyFont="1" applyFill="1" applyBorder="1" applyAlignment="1">
      <alignment horizontal="center" vertical="center"/>
    </xf>
    <xf numFmtId="0" fontId="9" fillId="2" borderId="0" xfId="7" applyFont="1" applyFill="1" applyAlignment="1">
      <alignment horizontal="right" vertical="center"/>
    </xf>
    <xf numFmtId="0" fontId="9" fillId="2" borderId="31" xfId="7" applyFont="1" applyFill="1" applyBorder="1"/>
    <xf numFmtId="0" fontId="10" fillId="2" borderId="31" xfId="7" applyFont="1" applyFill="1" applyBorder="1"/>
    <xf numFmtId="0" fontId="2" fillId="2" borderId="31" xfId="7" applyFill="1" applyBorder="1" applyAlignment="1">
      <alignment vertical="center"/>
    </xf>
    <xf numFmtId="0" fontId="2" fillId="2" borderId="36" xfId="7" applyFill="1" applyBorder="1" applyAlignment="1">
      <alignment vertical="center" wrapText="1"/>
    </xf>
    <xf numFmtId="0" fontId="2" fillId="2" borderId="36" xfId="7" applyFill="1" applyBorder="1" applyAlignment="1">
      <alignment vertical="center"/>
    </xf>
    <xf numFmtId="0" fontId="21" fillId="2" borderId="0" xfId="2" applyFont="1" applyFill="1" applyProtection="1">
      <protection locked="0"/>
    </xf>
    <xf numFmtId="0" fontId="9" fillId="2" borderId="55" xfId="2" applyFont="1" applyFill="1" applyBorder="1" applyAlignment="1" applyProtection="1">
      <alignment horizontal="center" vertical="center" wrapText="1"/>
      <protection locked="0"/>
    </xf>
    <xf numFmtId="0" fontId="9" fillId="2" borderId="3" xfId="3" applyNumberFormat="1" applyFont="1" applyFill="1" applyBorder="1" applyAlignment="1" applyProtection="1">
      <alignment horizontal="center" vertical="center"/>
      <protection locked="0"/>
    </xf>
    <xf numFmtId="165" fontId="2" fillId="2" borderId="21" xfId="2" applyNumberFormat="1" applyFill="1" applyBorder="1" applyAlignment="1">
      <alignment horizontal="right" vertical="center"/>
    </xf>
    <xf numFmtId="1" fontId="2" fillId="2" borderId="32" xfId="2" applyNumberFormat="1" applyFill="1" applyBorder="1" applyAlignment="1">
      <alignment horizontal="right" vertical="center"/>
    </xf>
    <xf numFmtId="1" fontId="2" fillId="2" borderId="23" xfId="2" applyNumberFormat="1" applyFill="1" applyBorder="1" applyAlignment="1">
      <alignment horizontal="right" vertical="center"/>
    </xf>
    <xf numFmtId="1" fontId="2" fillId="2" borderId="0" xfId="2" applyNumberFormat="1" applyFill="1" applyAlignment="1">
      <alignment horizontal="right" vertical="center"/>
    </xf>
    <xf numFmtId="1" fontId="2" fillId="2" borderId="33" xfId="2" applyNumberFormat="1" applyFill="1" applyBorder="1" applyAlignment="1">
      <alignment horizontal="right" vertical="center"/>
    </xf>
    <xf numFmtId="1" fontId="2" fillId="2" borderId="28" xfId="2" applyNumberFormat="1" applyFill="1" applyBorder="1" applyAlignment="1">
      <alignment horizontal="right" vertical="center"/>
    </xf>
    <xf numFmtId="1" fontId="2" fillId="2" borderId="27" xfId="2" applyNumberFormat="1" applyFill="1" applyBorder="1" applyAlignment="1">
      <alignment horizontal="right" vertical="center"/>
    </xf>
    <xf numFmtId="1" fontId="2" fillId="2" borderId="25" xfId="2" applyNumberFormat="1" applyFill="1" applyBorder="1" applyAlignment="1">
      <alignment horizontal="right" vertical="center"/>
    </xf>
    <xf numFmtId="1" fontId="9" fillId="2" borderId="0" xfId="2" applyNumberFormat="1" applyFont="1" applyFill="1" applyAlignment="1">
      <alignment horizontal="right" vertical="center"/>
    </xf>
    <xf numFmtId="9" fontId="10" fillId="2" borderId="28" xfId="12" applyFont="1" applyFill="1" applyBorder="1" applyAlignment="1">
      <alignment horizontal="center" vertical="center"/>
    </xf>
    <xf numFmtId="9" fontId="9" fillId="2" borderId="28" xfId="12" applyFont="1" applyFill="1" applyBorder="1" applyAlignment="1">
      <alignment horizontal="center" vertical="center"/>
    </xf>
    <xf numFmtId="0" fontId="9" fillId="2" borderId="0" xfId="5" applyFont="1" applyFill="1" applyProtection="1">
      <protection locked="0"/>
    </xf>
    <xf numFmtId="0" fontId="2" fillId="2" borderId="3" xfId="3" applyNumberFormat="1" applyFont="1" applyFill="1" applyBorder="1" applyAlignment="1" applyProtection="1">
      <alignment vertical="center"/>
      <protection locked="0"/>
    </xf>
    <xf numFmtId="165" fontId="2" fillId="2" borderId="56" xfId="2" applyNumberFormat="1" applyFill="1" applyBorder="1" applyAlignment="1">
      <alignment horizontal="right" vertical="center"/>
    </xf>
    <xf numFmtId="165" fontId="2" fillId="2" borderId="26" xfId="2" applyNumberFormat="1" applyFill="1" applyBorder="1" applyAlignment="1">
      <alignment horizontal="right" vertical="center"/>
    </xf>
    <xf numFmtId="165" fontId="9" fillId="3" borderId="28" xfId="3" applyNumberFormat="1" applyFont="1" applyFill="1" applyBorder="1" applyAlignment="1" applyProtection="1">
      <alignment horizontal="center" vertical="center"/>
      <protection locked="0"/>
    </xf>
    <xf numFmtId="10" fontId="9" fillId="2" borderId="28" xfId="12" applyNumberFormat="1" applyFont="1" applyFill="1" applyBorder="1" applyAlignment="1" applyProtection="1">
      <alignment horizontal="center" vertical="center"/>
      <protection locked="0"/>
    </xf>
    <xf numFmtId="3" fontId="2" fillId="2" borderId="32" xfId="2" applyNumberFormat="1" applyFill="1" applyBorder="1" applyAlignment="1">
      <alignment horizontal="right" vertical="center"/>
    </xf>
    <xf numFmtId="3" fontId="2" fillId="2" borderId="23" xfId="2" applyNumberFormat="1" applyFill="1" applyBorder="1" applyAlignment="1">
      <alignment horizontal="right" vertical="center"/>
    </xf>
    <xf numFmtId="3" fontId="2" fillId="2" borderId="27" xfId="2" applyNumberFormat="1" applyFill="1" applyBorder="1" applyAlignment="1">
      <alignment horizontal="right" vertical="center"/>
    </xf>
    <xf numFmtId="3" fontId="2" fillId="2" borderId="25" xfId="2" applyNumberFormat="1" applyFill="1" applyBorder="1" applyAlignment="1">
      <alignment horizontal="right" vertical="center"/>
    </xf>
    <xf numFmtId="3" fontId="2" fillId="2" borderId="33" xfId="2" applyNumberFormat="1" applyFill="1" applyBorder="1" applyAlignment="1">
      <alignment horizontal="right" vertical="center"/>
    </xf>
    <xf numFmtId="3" fontId="2" fillId="2" borderId="28" xfId="2" applyNumberFormat="1" applyFill="1" applyBorder="1" applyAlignment="1">
      <alignment horizontal="right" vertical="center"/>
    </xf>
    <xf numFmtId="3" fontId="9" fillId="2" borderId="0" xfId="2" applyNumberFormat="1" applyFont="1" applyFill="1" applyAlignment="1">
      <alignment horizontal="right" vertical="center"/>
    </xf>
    <xf numFmtId="3" fontId="2" fillId="2" borderId="25" xfId="3" applyNumberFormat="1" applyFont="1" applyFill="1" applyBorder="1" applyAlignment="1" applyProtection="1">
      <alignment horizontal="right" vertical="center"/>
      <protection locked="0"/>
    </xf>
    <xf numFmtId="0" fontId="9" fillId="3" borderId="28" xfId="2" applyFont="1" applyFill="1" applyBorder="1" applyAlignment="1" applyProtection="1">
      <alignment horizontal="center" vertical="center"/>
      <protection locked="0"/>
    </xf>
    <xf numFmtId="10" fontId="9" fillId="3" borderId="28" xfId="12" applyNumberFormat="1" applyFont="1" applyFill="1" applyBorder="1" applyAlignment="1" applyProtection="1">
      <alignment horizontal="center" vertical="center"/>
      <protection locked="0"/>
    </xf>
    <xf numFmtId="10" fontId="10" fillId="2" borderId="28" xfId="12" applyNumberFormat="1" applyFont="1" applyFill="1" applyBorder="1" applyAlignment="1" applyProtection="1">
      <alignment horizontal="center" vertical="center"/>
      <protection locked="0"/>
    </xf>
    <xf numFmtId="9" fontId="9" fillId="3" borderId="28" xfId="12" applyFont="1" applyFill="1" applyBorder="1" applyAlignment="1" applyProtection="1">
      <alignment horizontal="center" vertical="center"/>
      <protection locked="0"/>
    </xf>
    <xf numFmtId="4" fontId="2" fillId="2" borderId="25" xfId="3" applyNumberFormat="1" applyFont="1" applyFill="1" applyBorder="1" applyAlignment="1" applyProtection="1">
      <alignment horizontal="right" vertical="center"/>
      <protection locked="0"/>
    </xf>
    <xf numFmtId="167" fontId="2" fillId="2" borderId="25" xfId="3" applyNumberFormat="1" applyFont="1" applyFill="1" applyBorder="1" applyAlignment="1" applyProtection="1">
      <alignment horizontal="right" vertical="center"/>
    </xf>
    <xf numFmtId="0" fontId="31" fillId="2" borderId="0" xfId="0" applyFont="1" applyFill="1" applyAlignment="1">
      <alignment horizontal="center" vertical="center" textRotation="90"/>
    </xf>
    <xf numFmtId="0" fontId="23" fillId="3" borderId="6" xfId="0" applyFont="1" applyFill="1" applyBorder="1" applyAlignment="1">
      <alignment horizontal="right" vertical="center"/>
    </xf>
    <xf numFmtId="167" fontId="0" fillId="2" borderId="6" xfId="0" applyNumberFormat="1" applyFill="1" applyBorder="1"/>
    <xf numFmtId="167" fontId="0" fillId="2" borderId="0" xfId="0" applyNumberFormat="1" applyFill="1"/>
    <xf numFmtId="169" fontId="0" fillId="2" borderId="0" xfId="0" applyNumberFormat="1" applyFill="1"/>
    <xf numFmtId="0" fontId="22" fillId="2" borderId="57" xfId="0" applyFont="1" applyFill="1" applyBorder="1" applyAlignment="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0" fontId="32" fillId="2" borderId="60" xfId="0" applyFont="1"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23" fillId="3" borderId="17" xfId="0" applyFont="1" applyFill="1" applyBorder="1" applyAlignment="1">
      <alignment horizontal="right" vertical="center"/>
    </xf>
    <xf numFmtId="0" fontId="21" fillId="2" borderId="0" xfId="1" applyFont="1" applyFill="1" applyAlignment="1" applyProtection="1">
      <alignment vertical="center"/>
      <protection locked="0"/>
    </xf>
    <xf numFmtId="0" fontId="21" fillId="2" borderId="0" xfId="1" applyFont="1" applyFill="1" applyProtection="1">
      <protection locked="0"/>
    </xf>
    <xf numFmtId="0" fontId="21" fillId="2" borderId="0" xfId="1" applyFont="1" applyFill="1" applyAlignment="1" applyProtection="1">
      <alignment horizontal="right"/>
      <protection locked="0"/>
    </xf>
    <xf numFmtId="0" fontId="7" fillId="2" borderId="0" xfId="2" applyFont="1" applyFill="1" applyAlignment="1" applyProtection="1">
      <alignment horizontal="right"/>
      <protection locked="0"/>
    </xf>
    <xf numFmtId="0" fontId="2" fillId="2" borderId="0" xfId="6" applyFont="1" applyFill="1" applyAlignment="1" applyProtection="1">
      <alignment horizontal="left" vertical="center" wrapText="1"/>
      <protection locked="0"/>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6" fillId="2" borderId="0" xfId="0" applyFont="1" applyFill="1" applyAlignment="1">
      <alignment horizontal="center" vertical="center" textRotation="90"/>
    </xf>
    <xf numFmtId="0" fontId="9" fillId="2" borderId="0" xfId="2" applyFont="1" applyFill="1" applyAlignment="1" applyProtection="1">
      <alignment horizontal="left" vertical="center" wrapText="1"/>
      <protection locked="0"/>
    </xf>
    <xf numFmtId="0" fontId="9" fillId="2" borderId="0" xfId="6" applyFont="1" applyFill="1" applyAlignment="1" applyProtection="1">
      <alignment horizontal="left" vertical="center" wrapText="1"/>
      <protection locked="0"/>
    </xf>
    <xf numFmtId="0" fontId="9" fillId="2" borderId="8" xfId="2" applyFont="1" applyFill="1" applyBorder="1" applyAlignment="1" applyProtection="1">
      <alignment horizontal="center" vertical="center" wrapText="1"/>
      <protection locked="0"/>
    </xf>
    <xf numFmtId="0" fontId="9" fillId="2" borderId="13"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protection locked="0"/>
    </xf>
    <xf numFmtId="0" fontId="9" fillId="2" borderId="7" xfId="2" applyFont="1" applyFill="1" applyBorder="1" applyAlignment="1" applyProtection="1">
      <alignment horizontal="center" vertical="center"/>
      <protection locked="0"/>
    </xf>
    <xf numFmtId="0" fontId="9" fillId="2" borderId="11" xfId="2" applyFont="1" applyFill="1" applyBorder="1" applyAlignment="1" applyProtection="1">
      <alignment horizontal="center" vertical="center"/>
      <protection locked="0"/>
    </xf>
    <xf numFmtId="0" fontId="9" fillId="2" borderId="12" xfId="2" applyFont="1" applyFill="1" applyBorder="1" applyAlignment="1" applyProtection="1">
      <alignment horizontal="center" vertical="center"/>
      <protection locked="0"/>
    </xf>
    <xf numFmtId="0" fontId="10" fillId="2" borderId="31" xfId="2" applyFont="1" applyFill="1" applyBorder="1" applyAlignment="1">
      <alignment horizontal="left" vertical="center" wrapText="1"/>
    </xf>
    <xf numFmtId="0" fontId="9" fillId="2" borderId="0" xfId="2" applyFont="1" applyFill="1" applyAlignment="1" applyProtection="1">
      <alignment horizontal="left" vertical="center"/>
      <protection locked="0"/>
    </xf>
    <xf numFmtId="0" fontId="9" fillId="2" borderId="5" xfId="2" applyFont="1" applyFill="1" applyBorder="1" applyAlignment="1" applyProtection="1">
      <alignment horizontal="center" vertical="center" wrapText="1"/>
      <protection locked="0"/>
    </xf>
    <xf numFmtId="0" fontId="9" fillId="2" borderId="7" xfId="2" applyFont="1" applyFill="1" applyBorder="1" applyAlignment="1" applyProtection="1">
      <alignment horizontal="center" vertical="center" wrapText="1"/>
      <protection locked="0"/>
    </xf>
    <xf numFmtId="0" fontId="9" fillId="2" borderId="11" xfId="2" applyFont="1" applyFill="1" applyBorder="1" applyAlignment="1" applyProtection="1">
      <alignment horizontal="center" vertical="center" wrapText="1"/>
      <protection locked="0"/>
    </xf>
    <xf numFmtId="0" fontId="9" fillId="2" borderId="12" xfId="2"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0" fontId="9" fillId="2" borderId="8" xfId="2" applyFont="1" applyFill="1" applyBorder="1" applyAlignment="1" applyProtection="1">
      <alignment horizontal="center" vertical="center"/>
      <protection locked="0"/>
    </xf>
    <xf numFmtId="0" fontId="9" fillId="2" borderId="13" xfId="2" applyFont="1" applyFill="1" applyBorder="1" applyAlignment="1" applyProtection="1">
      <alignment horizontal="center" vertical="center"/>
      <protection locked="0"/>
    </xf>
    <xf numFmtId="0" fontId="9" fillId="2" borderId="31" xfId="5" applyFont="1" applyFill="1" applyBorder="1" applyAlignment="1">
      <alignment horizontal="left" wrapText="1"/>
    </xf>
    <xf numFmtId="0" fontId="9" fillId="2" borderId="25" xfId="5" applyFont="1" applyFill="1" applyBorder="1" applyAlignment="1">
      <alignment horizontal="left"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9" fillId="2" borderId="8" xfId="5" applyFont="1" applyFill="1" applyBorder="1" applyAlignment="1">
      <alignment horizontal="center" vertical="center"/>
    </xf>
    <xf numFmtId="0" fontId="9" fillId="2" borderId="10" xfId="5" applyFont="1" applyFill="1" applyBorder="1" applyAlignment="1">
      <alignment horizontal="center" vertical="center"/>
    </xf>
    <xf numFmtId="0" fontId="9" fillId="2" borderId="5" xfId="9" applyFont="1" applyFill="1" applyBorder="1" applyAlignment="1" applyProtection="1">
      <alignment horizontal="center" vertical="center"/>
      <protection locked="0"/>
    </xf>
    <xf numFmtId="0" fontId="2" fillId="2" borderId="7" xfId="5" applyFill="1" applyBorder="1" applyAlignment="1">
      <alignment horizontal="center" vertical="center"/>
    </xf>
    <xf numFmtId="0" fontId="9" fillId="2" borderId="4" xfId="9" applyFont="1" applyFill="1" applyBorder="1" applyAlignment="1" applyProtection="1">
      <alignment horizontal="center" vertical="center"/>
      <protection locked="0"/>
    </xf>
    <xf numFmtId="0" fontId="2" fillId="2" borderId="9" xfId="5" applyFill="1" applyBorder="1" applyAlignment="1">
      <alignment horizontal="center" vertical="center"/>
    </xf>
    <xf numFmtId="0" fontId="9" fillId="2" borderId="11" xfId="9" applyFont="1" applyFill="1" applyBorder="1" applyAlignment="1" applyProtection="1">
      <alignment horizontal="center" vertical="center"/>
      <protection locked="0"/>
    </xf>
    <xf numFmtId="0" fontId="2" fillId="2" borderId="12" xfId="5" applyFill="1" applyBorder="1" applyAlignment="1">
      <alignment horizontal="center" vertical="center"/>
    </xf>
    <xf numFmtId="0" fontId="2" fillId="2" borderId="31" xfId="2" applyFill="1" applyBorder="1" applyAlignment="1">
      <alignment horizontal="left" vertical="center" wrapText="1"/>
    </xf>
    <xf numFmtId="0" fontId="3" fillId="2" borderId="1" xfId="10" applyFont="1" applyFill="1" applyBorder="1" applyAlignment="1">
      <alignment horizontal="center" vertical="center"/>
    </xf>
    <xf numFmtId="0" fontId="3" fillId="2" borderId="2" xfId="10" applyFont="1" applyFill="1" applyBorder="1" applyAlignment="1">
      <alignment horizontal="center" vertical="center"/>
    </xf>
    <xf numFmtId="0" fontId="3" fillId="2" borderId="3" xfId="10" applyFont="1" applyFill="1" applyBorder="1" applyAlignment="1">
      <alignment horizontal="center" vertical="center"/>
    </xf>
    <xf numFmtId="0" fontId="15" fillId="2" borderId="7"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0" fillId="2" borderId="0" xfId="2" applyFont="1" applyFill="1" applyAlignment="1" applyProtection="1">
      <alignment horizontal="left" vertical="center" wrapText="1"/>
      <protection locked="0"/>
    </xf>
    <xf numFmtId="168" fontId="2" fillId="2" borderId="0" xfId="2" applyNumberFormat="1" applyFill="1" applyAlignment="1" applyProtection="1">
      <alignment horizontal="left" vertical="center" wrapText="1"/>
      <protection locked="0"/>
    </xf>
    <xf numFmtId="0" fontId="2" fillId="2" borderId="0" xfId="2" applyFill="1" applyAlignment="1" applyProtection="1">
      <alignment horizontal="left" vertical="top" wrapText="1"/>
      <protection locked="0"/>
    </xf>
    <xf numFmtId="0" fontId="9" fillId="2" borderId="6" xfId="2" applyFont="1" applyFill="1" applyBorder="1" applyAlignment="1" applyProtection="1">
      <alignment horizontal="center" vertical="center"/>
      <protection locked="0"/>
    </xf>
    <xf numFmtId="0" fontId="9" fillId="2" borderId="17" xfId="2" applyFont="1" applyFill="1" applyBorder="1" applyAlignment="1" applyProtection="1">
      <alignment horizontal="center" vertical="center"/>
      <protection locked="0"/>
    </xf>
    <xf numFmtId="0" fontId="2" fillId="2" borderId="0" xfId="2" applyFill="1" applyAlignment="1" applyProtection="1">
      <alignment vertical="center" wrapText="1"/>
      <protection locked="0"/>
    </xf>
    <xf numFmtId="0" fontId="15" fillId="2" borderId="0" xfId="0" applyFont="1" applyFill="1" applyAlignment="1">
      <alignment vertical="center" wrapText="1"/>
    </xf>
    <xf numFmtId="0" fontId="9" fillId="2" borderId="5" xfId="5" applyFont="1" applyFill="1" applyBorder="1" applyAlignment="1">
      <alignment horizontal="center" vertical="center"/>
    </xf>
    <xf numFmtId="0" fontId="2" fillId="2" borderId="7" xfId="0" applyFont="1" applyFill="1" applyBorder="1" applyAlignment="1">
      <alignment horizontal="center" vertical="center"/>
    </xf>
    <xf numFmtId="0" fontId="9" fillId="2" borderId="4" xfId="5" applyFont="1" applyFill="1" applyBorder="1" applyAlignment="1">
      <alignment horizontal="center" vertical="center"/>
    </xf>
    <xf numFmtId="0" fontId="2" fillId="2" borderId="9" xfId="0" applyFont="1" applyFill="1" applyBorder="1" applyAlignment="1">
      <alignment horizontal="center" vertical="center"/>
    </xf>
    <xf numFmtId="0" fontId="9" fillId="2" borderId="11" xfId="5"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2" applyFill="1" applyAlignment="1" applyProtection="1">
      <alignment horizontal="left" vertical="center" wrapText="1"/>
      <protection locked="0"/>
    </xf>
    <xf numFmtId="0" fontId="9" fillId="2" borderId="5"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11" xfId="2" applyFont="1" applyFill="1" applyBorder="1" applyAlignment="1">
      <alignment horizontal="center" vertical="center"/>
    </xf>
    <xf numFmtId="0" fontId="9" fillId="2" borderId="12" xfId="2" applyFont="1" applyFill="1" applyBorder="1" applyAlignment="1">
      <alignment horizontal="center" vertical="center"/>
    </xf>
    <xf numFmtId="0" fontId="2" fillId="2" borderId="0" xfId="2" applyFill="1" applyAlignment="1" applyProtection="1">
      <alignment horizontal="left" vertical="center"/>
      <protection locked="0"/>
    </xf>
    <xf numFmtId="0" fontId="9" fillId="2" borderId="6" xfId="2" applyFont="1" applyFill="1" applyBorder="1" applyAlignment="1">
      <alignment horizontal="center" vertical="center"/>
    </xf>
    <xf numFmtId="0" fontId="9" fillId="2" borderId="17" xfId="2" applyFont="1" applyFill="1" applyBorder="1" applyAlignment="1">
      <alignment horizontal="center" vertical="center"/>
    </xf>
    <xf numFmtId="0" fontId="9" fillId="2" borderId="5"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2" xfId="0" applyFont="1" applyFill="1" applyBorder="1" applyAlignment="1">
      <alignment horizontal="center" vertical="center"/>
    </xf>
    <xf numFmtId="0" fontId="9" fillId="2" borderId="0" xfId="7" applyFont="1" applyFill="1" applyAlignment="1" applyProtection="1">
      <alignment horizontal="left" vertical="center" wrapText="1"/>
      <protection locked="0"/>
    </xf>
    <xf numFmtId="0" fontId="9" fillId="2" borderId="8" xfId="7" applyFont="1" applyFill="1" applyBorder="1" applyAlignment="1" applyProtection="1">
      <alignment horizontal="center" vertical="center" wrapText="1"/>
      <protection locked="0"/>
    </xf>
    <xf numFmtId="0" fontId="9" fillId="2" borderId="13" xfId="7" applyFont="1" applyFill="1" applyBorder="1" applyAlignment="1" applyProtection="1">
      <alignment horizontal="center" vertical="center" wrapText="1"/>
      <protection locked="0"/>
    </xf>
    <xf numFmtId="0" fontId="9" fillId="2" borderId="5" xfId="7" applyFont="1" applyFill="1" applyBorder="1" applyAlignment="1" applyProtection="1">
      <alignment horizontal="center" vertical="center"/>
      <protection locked="0"/>
    </xf>
    <xf numFmtId="0" fontId="9" fillId="2" borderId="7" xfId="7" applyFont="1" applyFill="1" applyBorder="1" applyAlignment="1" applyProtection="1">
      <alignment horizontal="center" vertical="center"/>
      <protection locked="0"/>
    </xf>
    <xf numFmtId="0" fontId="9" fillId="2" borderId="11" xfId="7" applyFont="1" applyFill="1" applyBorder="1" applyAlignment="1" applyProtection="1">
      <alignment horizontal="center" vertical="center"/>
      <protection locked="0"/>
    </xf>
    <xf numFmtId="0" fontId="9" fillId="2" borderId="12" xfId="7" applyFont="1" applyFill="1" applyBorder="1" applyAlignment="1" applyProtection="1">
      <alignment horizontal="center" vertical="center"/>
      <protection locked="0"/>
    </xf>
    <xf numFmtId="0" fontId="10" fillId="2" borderId="31" xfId="7" applyFont="1" applyFill="1" applyBorder="1" applyAlignment="1">
      <alignment horizontal="left" vertical="center" wrapText="1"/>
    </xf>
    <xf numFmtId="0" fontId="9" fillId="2" borderId="0" xfId="7" applyFont="1" applyFill="1" applyAlignment="1" applyProtection="1">
      <alignment horizontal="left" vertical="center"/>
      <protection locked="0"/>
    </xf>
    <xf numFmtId="0" fontId="9" fillId="2" borderId="8" xfId="7" applyFont="1" applyFill="1" applyBorder="1" applyAlignment="1" applyProtection="1">
      <alignment horizontal="center" vertical="center"/>
      <protection locked="0"/>
    </xf>
    <xf numFmtId="0" fontId="9" fillId="2" borderId="13" xfId="7" applyFont="1" applyFill="1" applyBorder="1" applyAlignment="1" applyProtection="1">
      <alignment horizontal="center" vertical="center"/>
      <protection locked="0"/>
    </xf>
    <xf numFmtId="0" fontId="9" fillId="2" borderId="5" xfId="7" applyFont="1" applyFill="1" applyBorder="1" applyAlignment="1" applyProtection="1">
      <alignment horizontal="center" vertical="center" wrapText="1"/>
      <protection locked="0"/>
    </xf>
    <xf numFmtId="0" fontId="9" fillId="2" borderId="7" xfId="7" applyFont="1" applyFill="1" applyBorder="1" applyAlignment="1" applyProtection="1">
      <alignment horizontal="center" vertical="center" wrapText="1"/>
      <protection locked="0"/>
    </xf>
    <xf numFmtId="0" fontId="9" fillId="2" borderId="11" xfId="7" applyFont="1" applyFill="1" applyBorder="1" applyAlignment="1" applyProtection="1">
      <alignment horizontal="center" vertical="center" wrapText="1"/>
      <protection locked="0"/>
    </xf>
    <xf numFmtId="0" fontId="9" fillId="2" borderId="12" xfId="7" applyFont="1" applyFill="1" applyBorder="1" applyAlignment="1" applyProtection="1">
      <alignment horizontal="center" vertical="center" wrapText="1"/>
      <protection locked="0"/>
    </xf>
    <xf numFmtId="2" fontId="9" fillId="2" borderId="5" xfId="5" applyNumberFormat="1" applyFont="1" applyFill="1" applyBorder="1" applyAlignment="1">
      <alignment horizontal="center" vertical="center"/>
    </xf>
    <xf numFmtId="2" fontId="30" fillId="2" borderId="7" xfId="0" applyNumberFormat="1" applyFont="1" applyFill="1" applyBorder="1" applyAlignment="1">
      <alignment horizontal="center" vertical="center"/>
    </xf>
    <xf numFmtId="2" fontId="9" fillId="2" borderId="4" xfId="5" applyNumberFormat="1" applyFont="1" applyFill="1" applyBorder="1" applyAlignment="1">
      <alignment horizontal="center" vertical="center"/>
    </xf>
    <xf numFmtId="2" fontId="30" fillId="2" borderId="9" xfId="0" applyNumberFormat="1" applyFont="1" applyFill="1" applyBorder="1" applyAlignment="1">
      <alignment horizontal="center" vertical="center"/>
    </xf>
    <xf numFmtId="2" fontId="9" fillId="2" borderId="11" xfId="5" applyNumberFormat="1" applyFont="1" applyFill="1" applyBorder="1" applyAlignment="1">
      <alignment horizontal="center" vertical="center"/>
    </xf>
    <xf numFmtId="2" fontId="30" fillId="2" borderId="12" xfId="0" applyNumberFormat="1" applyFont="1" applyFill="1" applyBorder="1" applyAlignment="1">
      <alignment horizontal="center" vertical="center"/>
    </xf>
    <xf numFmtId="0" fontId="31" fillId="2" borderId="0" xfId="0" applyFont="1" applyFill="1" applyAlignment="1">
      <alignment horizontal="center" vertical="center" textRotation="90"/>
    </xf>
    <xf numFmtId="0" fontId="2" fillId="2" borderId="0" xfId="6" applyFont="1" applyFill="1" applyAlignment="1" applyProtection="1">
      <alignment horizontal="left" vertical="center" wrapText="1"/>
      <protection locked="0"/>
    </xf>
    <xf numFmtId="0" fontId="2" fillId="2" borderId="0" xfId="0" applyFont="1" applyFill="1" applyAlignment="1">
      <alignment vertical="center" wrapText="1"/>
    </xf>
    <xf numFmtId="0" fontId="2" fillId="2" borderId="11"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12" xfId="0" applyFont="1" applyFill="1" applyBorder="1" applyAlignment="1">
      <alignment horizontal="center" vertical="center"/>
    </xf>
    <xf numFmtId="2" fontId="32" fillId="2" borderId="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2" fontId="32" fillId="2" borderId="12" xfId="0" applyNumberFormat="1" applyFont="1" applyFill="1" applyBorder="1" applyAlignment="1">
      <alignment horizontal="center" vertical="center"/>
    </xf>
  </cellXfs>
  <cellStyles count="15">
    <cellStyle name="Hyperlink" xfId="6" builtinId="8"/>
    <cellStyle name="Hyperlink 2" xfId="13" xr:uid="{BD696F9A-C6F5-43CE-ABD0-51AA7121F538}"/>
    <cellStyle name="Procent" xfId="12" builtinId="5"/>
    <cellStyle name="Procent 2" xfId="14" xr:uid="{5D437BFB-8EC9-481A-A28A-FCC651771E7A}"/>
    <cellStyle name="Procent 4 2" xfId="4" xr:uid="{4F52CB57-F1E5-41EA-8703-DB64A1E713F2}"/>
    <cellStyle name="Standaard" xfId="0" builtinId="0"/>
    <cellStyle name="Standaard 2 3" xfId="10" xr:uid="{36BD096E-6D9A-4759-9524-21737CB047A4}"/>
    <cellStyle name="Standaard 3" xfId="2" xr:uid="{92E76806-5DF0-485D-AF93-7F004E8A7117}"/>
    <cellStyle name="Standaard 3 2 4" xfId="11" xr:uid="{EED4B1BA-EBE8-4DE5-BA32-7322F0F314E6}"/>
    <cellStyle name="Standaard 3 3" xfId="7" xr:uid="{D26C1C41-05CD-4CC4-A209-FAFC3A0F71EB}"/>
    <cellStyle name="Standaard 8" xfId="5" xr:uid="{96EE73F1-1EE6-433D-B2DE-76C9FB9FE088}"/>
    <cellStyle name="Standaard 8 2" xfId="9" xr:uid="{277DCD0E-943C-4627-B887-E78B0EAF36FA}"/>
    <cellStyle name="Standaard_Balans IL-Glob. PLAU" xfId="1" xr:uid="{60BEEEA2-9FC3-4BB9-8E03-8058FDE16961}"/>
    <cellStyle name="Standaard_Balans IL-Glob. PLAU 2" xfId="8" xr:uid="{5773AD93-0F07-4511-9DAD-A2201AB64C9F}"/>
    <cellStyle name="Valuta 2" xfId="3" xr:uid="{F44E5E2F-4EAC-4277-872B-C6F0879627C9}"/>
  </cellStyles>
  <dxfs count="346">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font>
      <fill>
        <patternFill>
          <bgColor rgb="FFFF0000"/>
        </patternFill>
      </fill>
    </dxf>
    <dxf>
      <font>
        <b/>
        <i val="0"/>
        <color rgb="FFFF0000"/>
      </font>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2.xml"/><Relationship Id="rId84" Type="http://schemas.openxmlformats.org/officeDocument/2006/relationships/externalLink" Target="externalLinks/externalLink18.xml"/><Relationship Id="rId89" Type="http://schemas.openxmlformats.org/officeDocument/2006/relationships/externalLink" Target="externalLinks/externalLink2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8.xml"/><Relationship Id="rId79" Type="http://schemas.openxmlformats.org/officeDocument/2006/relationships/externalLink" Target="externalLinks/externalLink13.xml"/><Relationship Id="rId102"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24.xml"/><Relationship Id="rId95" Type="http://schemas.openxmlformats.org/officeDocument/2006/relationships/externalLink" Target="externalLinks/externalLink29.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externalLink" Target="externalLinks/externalLink3.xml"/><Relationship Id="rId80" Type="http://schemas.openxmlformats.org/officeDocument/2006/relationships/externalLink" Target="externalLinks/externalLink14.xml"/><Relationship Id="rId85" Type="http://schemas.openxmlformats.org/officeDocument/2006/relationships/externalLink" Target="externalLinks/externalLink19.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4.xml"/><Relationship Id="rId75" Type="http://schemas.openxmlformats.org/officeDocument/2006/relationships/externalLink" Target="externalLinks/externalLink9.xml"/><Relationship Id="rId83" Type="http://schemas.openxmlformats.org/officeDocument/2006/relationships/externalLink" Target="externalLinks/externalLink17.xml"/><Relationship Id="rId88" Type="http://schemas.openxmlformats.org/officeDocument/2006/relationships/externalLink" Target="externalLinks/externalLink22.xml"/><Relationship Id="rId91" Type="http://schemas.openxmlformats.org/officeDocument/2006/relationships/externalLink" Target="externalLinks/externalLink25.xml"/><Relationship Id="rId96" Type="http://schemas.openxmlformats.org/officeDocument/2006/relationships/externalLink" Target="externalLinks/externalLink3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7.xml"/><Relationship Id="rId78" Type="http://schemas.openxmlformats.org/officeDocument/2006/relationships/externalLink" Target="externalLinks/externalLink12.xml"/><Relationship Id="rId81" Type="http://schemas.openxmlformats.org/officeDocument/2006/relationships/externalLink" Target="externalLinks/externalLink15.xml"/><Relationship Id="rId86" Type="http://schemas.openxmlformats.org/officeDocument/2006/relationships/externalLink" Target="externalLinks/externalLink20.xml"/><Relationship Id="rId94" Type="http://schemas.openxmlformats.org/officeDocument/2006/relationships/externalLink" Target="externalLinks/externalLink28.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0.xml"/><Relationship Id="rId97" Type="http://schemas.openxmlformats.org/officeDocument/2006/relationships/externalLink" Target="externalLinks/externalLink31.xml"/><Relationship Id="rId104"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externalLink" Target="externalLinks/externalLink5.xml"/><Relationship Id="rId92" Type="http://schemas.openxmlformats.org/officeDocument/2006/relationships/externalLink" Target="externalLinks/externalLink26.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1.xml"/><Relationship Id="rId61" Type="http://schemas.openxmlformats.org/officeDocument/2006/relationships/worksheet" Target="worksheets/sheet61.xml"/><Relationship Id="rId82"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1.xml"/><Relationship Id="rId100" Type="http://schemas.openxmlformats.org/officeDocument/2006/relationships/styles" Target="styles.xml"/><Relationship Id="rId105"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6.xml"/><Relationship Id="rId93" Type="http://schemas.openxmlformats.org/officeDocument/2006/relationships/externalLink" Target="externalLinks/externalLink27.xml"/><Relationship Id="rId98" Type="http://schemas.openxmlformats.org/officeDocument/2006/relationships/externalLink" Target="externalLinks/externalLink3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34</xdr:row>
      <xdr:rowOff>146050</xdr:rowOff>
    </xdr:from>
    <xdr:to>
      <xdr:col>7</xdr:col>
      <xdr:colOff>1066800</xdr:colOff>
      <xdr:row>37</xdr:row>
      <xdr:rowOff>161925</xdr:rowOff>
    </xdr:to>
    <xdr:pic>
      <xdr:nvPicPr>
        <xdr:cNvPr id="2" name="Afbeelding 5">
          <a:extLst>
            <a:ext uri="{FF2B5EF4-FFF2-40B4-BE49-F238E27FC236}">
              <a16:creationId xmlns:a16="http://schemas.microsoft.com/office/drawing/2014/main" id="{B7E4C9D6-58CA-4540-A3ED-FFC9BF7EB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6572250"/>
          <a:ext cx="100869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149678</xdr:colOff>
      <xdr:row>78</xdr:row>
      <xdr:rowOff>309642</xdr:rowOff>
    </xdr:from>
    <xdr:to>
      <xdr:col>8</xdr:col>
      <xdr:colOff>263574</xdr:colOff>
      <xdr:row>80</xdr:row>
      <xdr:rowOff>9185</xdr:rowOff>
    </xdr:to>
    <xdr:pic>
      <xdr:nvPicPr>
        <xdr:cNvPr id="2" name="Afbeelding 1">
          <a:extLst>
            <a:ext uri="{FF2B5EF4-FFF2-40B4-BE49-F238E27FC236}">
              <a16:creationId xmlns:a16="http://schemas.microsoft.com/office/drawing/2014/main" id="{2C5AA4E5-31D9-4243-A5EE-81F79722BBC2}"/>
            </a:ext>
          </a:extLst>
        </xdr:cNvPr>
        <xdr:cNvPicPr>
          <a:picLocks noChangeAspect="1"/>
        </xdr:cNvPicPr>
      </xdr:nvPicPr>
      <xdr:blipFill>
        <a:blip xmlns:r="http://schemas.openxmlformats.org/officeDocument/2006/relationships" r:embed="rId1"/>
        <a:stretch>
          <a:fillRect/>
        </a:stretch>
      </xdr:blipFill>
      <xdr:spPr>
        <a:xfrm>
          <a:off x="149678" y="19772392"/>
          <a:ext cx="15715846" cy="7631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22411</xdr:colOff>
      <xdr:row>45</xdr:row>
      <xdr:rowOff>56030</xdr:rowOff>
    </xdr:from>
    <xdr:to>
      <xdr:col>12</xdr:col>
      <xdr:colOff>693372</xdr:colOff>
      <xdr:row>45</xdr:row>
      <xdr:rowOff>655100</xdr:rowOff>
    </xdr:to>
    <xdr:pic>
      <xdr:nvPicPr>
        <xdr:cNvPr id="2" name="Afbeelding 1">
          <a:extLst>
            <a:ext uri="{FF2B5EF4-FFF2-40B4-BE49-F238E27FC236}">
              <a16:creationId xmlns:a16="http://schemas.microsoft.com/office/drawing/2014/main" id="{8BDA4057-711A-40D9-BFF4-428856689509}"/>
            </a:ext>
          </a:extLst>
        </xdr:cNvPr>
        <xdr:cNvPicPr>
          <a:picLocks noChangeAspect="1"/>
        </xdr:cNvPicPr>
      </xdr:nvPicPr>
      <xdr:blipFill>
        <a:blip xmlns:r="http://schemas.openxmlformats.org/officeDocument/2006/relationships" r:embed="rId1"/>
        <a:stretch>
          <a:fillRect/>
        </a:stretch>
      </xdr:blipFill>
      <xdr:spPr>
        <a:xfrm>
          <a:off x="549461" y="8752355"/>
          <a:ext cx="18479536" cy="5990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79</xdr:row>
      <xdr:rowOff>9021</xdr:rowOff>
    </xdr:from>
    <xdr:to>
      <xdr:col>8</xdr:col>
      <xdr:colOff>351567</xdr:colOff>
      <xdr:row>79</xdr:row>
      <xdr:rowOff>769709</xdr:rowOff>
    </xdr:to>
    <xdr:pic>
      <xdr:nvPicPr>
        <xdr:cNvPr id="2" name="Afbeelding 1">
          <a:extLst>
            <a:ext uri="{FF2B5EF4-FFF2-40B4-BE49-F238E27FC236}">
              <a16:creationId xmlns:a16="http://schemas.microsoft.com/office/drawing/2014/main" id="{41D2B71E-5EA0-45FC-879E-B8CA8F25720A}"/>
            </a:ext>
          </a:extLst>
        </xdr:cNvPr>
        <xdr:cNvPicPr>
          <a:picLocks noChangeAspect="1"/>
        </xdr:cNvPicPr>
      </xdr:nvPicPr>
      <xdr:blipFill>
        <a:blip xmlns:r="http://schemas.openxmlformats.org/officeDocument/2006/relationships" r:embed="rId1"/>
        <a:stretch>
          <a:fillRect/>
        </a:stretch>
      </xdr:blipFill>
      <xdr:spPr>
        <a:xfrm>
          <a:off x="200025" y="19728946"/>
          <a:ext cx="15763017" cy="75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67236</xdr:colOff>
      <xdr:row>45</xdr:row>
      <xdr:rowOff>112058</xdr:rowOff>
    </xdr:from>
    <xdr:to>
      <xdr:col>11</xdr:col>
      <xdr:colOff>760609</xdr:colOff>
      <xdr:row>45</xdr:row>
      <xdr:rowOff>714303</xdr:rowOff>
    </xdr:to>
    <xdr:pic>
      <xdr:nvPicPr>
        <xdr:cNvPr id="2" name="Afbeelding 1">
          <a:extLst>
            <a:ext uri="{FF2B5EF4-FFF2-40B4-BE49-F238E27FC236}">
              <a16:creationId xmlns:a16="http://schemas.microsoft.com/office/drawing/2014/main" id="{6128BCD0-FD38-4486-A90D-0C41E7E1785F}"/>
            </a:ext>
          </a:extLst>
        </xdr:cNvPr>
        <xdr:cNvPicPr>
          <a:picLocks noChangeAspect="1"/>
        </xdr:cNvPicPr>
      </xdr:nvPicPr>
      <xdr:blipFill>
        <a:blip xmlns:r="http://schemas.openxmlformats.org/officeDocument/2006/relationships" r:embed="rId1"/>
        <a:stretch>
          <a:fillRect/>
        </a:stretch>
      </xdr:blipFill>
      <xdr:spPr>
        <a:xfrm>
          <a:off x="264086" y="8846483"/>
          <a:ext cx="18470198" cy="60224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54428</xdr:colOff>
      <xdr:row>79</xdr:row>
      <xdr:rowOff>27495</xdr:rowOff>
    </xdr:from>
    <xdr:to>
      <xdr:col>7</xdr:col>
      <xdr:colOff>581867</xdr:colOff>
      <xdr:row>79</xdr:row>
      <xdr:rowOff>769710</xdr:rowOff>
    </xdr:to>
    <xdr:pic>
      <xdr:nvPicPr>
        <xdr:cNvPr id="2" name="Afbeelding 1">
          <a:extLst>
            <a:ext uri="{FF2B5EF4-FFF2-40B4-BE49-F238E27FC236}">
              <a16:creationId xmlns:a16="http://schemas.microsoft.com/office/drawing/2014/main" id="{3F343461-F17F-4AEF-AD1D-34FF144A2A60}"/>
            </a:ext>
          </a:extLst>
        </xdr:cNvPr>
        <xdr:cNvPicPr>
          <a:picLocks noChangeAspect="1"/>
        </xdr:cNvPicPr>
      </xdr:nvPicPr>
      <xdr:blipFill>
        <a:blip xmlns:r="http://schemas.openxmlformats.org/officeDocument/2006/relationships" r:embed="rId1"/>
        <a:stretch>
          <a:fillRect/>
        </a:stretch>
      </xdr:blipFill>
      <xdr:spPr>
        <a:xfrm>
          <a:off x="254453" y="19709320"/>
          <a:ext cx="15262614" cy="7390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45</xdr:row>
      <xdr:rowOff>161925</xdr:rowOff>
    </xdr:from>
    <xdr:to>
      <xdr:col>11</xdr:col>
      <xdr:colOff>686089</xdr:colOff>
      <xdr:row>45</xdr:row>
      <xdr:rowOff>760995</xdr:rowOff>
    </xdr:to>
    <xdr:pic>
      <xdr:nvPicPr>
        <xdr:cNvPr id="2" name="Afbeelding 1">
          <a:extLst>
            <a:ext uri="{FF2B5EF4-FFF2-40B4-BE49-F238E27FC236}">
              <a16:creationId xmlns:a16="http://schemas.microsoft.com/office/drawing/2014/main" id="{80F9D535-5122-4C47-8502-F310870ED7DE}"/>
            </a:ext>
          </a:extLst>
        </xdr:cNvPr>
        <xdr:cNvPicPr>
          <a:picLocks noChangeAspect="1"/>
        </xdr:cNvPicPr>
      </xdr:nvPicPr>
      <xdr:blipFill>
        <a:blip xmlns:r="http://schemas.openxmlformats.org/officeDocument/2006/relationships" r:embed="rId1"/>
        <a:stretch>
          <a:fillRect/>
        </a:stretch>
      </xdr:blipFill>
      <xdr:spPr>
        <a:xfrm>
          <a:off x="171450" y="8664575"/>
          <a:ext cx="18488314" cy="60224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160056</xdr:colOff>
      <xdr:row>79</xdr:row>
      <xdr:rowOff>44822</xdr:rowOff>
    </xdr:from>
    <xdr:ext cx="14295531" cy="784413"/>
    <xdr:pic>
      <xdr:nvPicPr>
        <xdr:cNvPr id="2" name="Afbeelding 1">
          <a:extLst>
            <a:ext uri="{FF2B5EF4-FFF2-40B4-BE49-F238E27FC236}">
              <a16:creationId xmlns:a16="http://schemas.microsoft.com/office/drawing/2014/main" id="{F88D30F2-77CC-4E19-85C5-25876E941516}"/>
            </a:ext>
          </a:extLst>
        </xdr:cNvPr>
        <xdr:cNvPicPr>
          <a:picLocks noChangeAspect="1"/>
        </xdr:cNvPicPr>
      </xdr:nvPicPr>
      <xdr:blipFill>
        <a:blip xmlns:r="http://schemas.openxmlformats.org/officeDocument/2006/relationships" r:embed="rId1"/>
        <a:stretch>
          <a:fillRect/>
        </a:stretch>
      </xdr:blipFill>
      <xdr:spPr>
        <a:xfrm>
          <a:off x="163231" y="19707597"/>
          <a:ext cx="14295531" cy="784413"/>
        </a:xfrm>
        <a:prstGeom prst="rect">
          <a:avLst/>
        </a:prstGeom>
      </xdr:spPr>
    </xdr:pic>
    <xdr:clientData/>
  </xdr:oneCellAnchor>
  <xdr:twoCellAnchor editAs="oneCell">
    <xdr:from>
      <xdr:col>1</xdr:col>
      <xdr:colOff>22411</xdr:colOff>
      <xdr:row>86</xdr:row>
      <xdr:rowOff>116062</xdr:rowOff>
    </xdr:from>
    <xdr:to>
      <xdr:col>2</xdr:col>
      <xdr:colOff>4001621</xdr:colOff>
      <xdr:row>87</xdr:row>
      <xdr:rowOff>8262</xdr:rowOff>
    </xdr:to>
    <xdr:pic>
      <xdr:nvPicPr>
        <xdr:cNvPr id="3" name="Afbeelding 2">
          <a:extLst>
            <a:ext uri="{FF2B5EF4-FFF2-40B4-BE49-F238E27FC236}">
              <a16:creationId xmlns:a16="http://schemas.microsoft.com/office/drawing/2014/main" id="{399CFF65-AC3C-46EF-9473-D59D12670818}"/>
            </a:ext>
          </a:extLst>
        </xdr:cNvPr>
        <xdr:cNvPicPr>
          <a:picLocks/>
        </xdr:cNvPicPr>
      </xdr:nvPicPr>
      <xdr:blipFill>
        <a:blip xmlns:r="http://schemas.openxmlformats.org/officeDocument/2006/relationships" r:embed="rId2"/>
        <a:stretch>
          <a:fillRect/>
        </a:stretch>
      </xdr:blipFill>
      <xdr:spPr>
        <a:xfrm>
          <a:off x="225611" y="22642687"/>
          <a:ext cx="4480860" cy="3064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400050</xdr:colOff>
      <xdr:row>45</xdr:row>
      <xdr:rowOff>95108</xdr:rowOff>
    </xdr:from>
    <xdr:to>
      <xdr:col>12</xdr:col>
      <xdr:colOff>992010</xdr:colOff>
      <xdr:row>45</xdr:row>
      <xdr:rowOff>694178</xdr:rowOff>
    </xdr:to>
    <xdr:pic>
      <xdr:nvPicPr>
        <xdr:cNvPr id="2" name="Afbeelding 1">
          <a:extLst>
            <a:ext uri="{FF2B5EF4-FFF2-40B4-BE49-F238E27FC236}">
              <a16:creationId xmlns:a16="http://schemas.microsoft.com/office/drawing/2014/main" id="{C66C4C0A-B39F-4B56-9809-5C324C9063DD}"/>
            </a:ext>
          </a:extLst>
        </xdr:cNvPr>
        <xdr:cNvPicPr>
          <a:picLocks noChangeAspect="1"/>
        </xdr:cNvPicPr>
      </xdr:nvPicPr>
      <xdr:blipFill>
        <a:blip xmlns:r="http://schemas.openxmlformats.org/officeDocument/2006/relationships" r:embed="rId1"/>
        <a:stretch>
          <a:fillRect/>
        </a:stretch>
      </xdr:blipFill>
      <xdr:spPr>
        <a:xfrm>
          <a:off x="400050" y="8600933"/>
          <a:ext cx="18489435" cy="5990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2</xdr:col>
      <xdr:colOff>4074002</xdr:colOff>
      <xdr:row>104</xdr:row>
      <xdr:rowOff>3067200</xdr:rowOff>
    </xdr:to>
    <xdr:pic>
      <xdr:nvPicPr>
        <xdr:cNvPr id="2" name="Afbeelding 1">
          <a:extLst>
            <a:ext uri="{FF2B5EF4-FFF2-40B4-BE49-F238E27FC236}">
              <a16:creationId xmlns:a16="http://schemas.microsoft.com/office/drawing/2014/main" id="{F92AF79F-C9CB-4C48-A859-1C55BCC2EA2F}"/>
            </a:ext>
          </a:extLst>
        </xdr:cNvPr>
        <xdr:cNvPicPr>
          <a:picLocks/>
        </xdr:cNvPicPr>
      </xdr:nvPicPr>
      <xdr:blipFill>
        <a:blip xmlns:r="http://schemas.openxmlformats.org/officeDocument/2006/relationships" r:embed="rId1"/>
        <a:stretch>
          <a:fillRect/>
        </a:stretch>
      </xdr:blipFill>
      <xdr:spPr>
        <a:xfrm>
          <a:off x="704850" y="23841075"/>
          <a:ext cx="4074002" cy="30672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2</xdr:col>
      <xdr:colOff>4064984</xdr:colOff>
      <xdr:row>104</xdr:row>
      <xdr:rowOff>3067200</xdr:rowOff>
    </xdr:to>
    <xdr:pic>
      <xdr:nvPicPr>
        <xdr:cNvPr id="2" name="Afbeelding 1">
          <a:extLst>
            <a:ext uri="{FF2B5EF4-FFF2-40B4-BE49-F238E27FC236}">
              <a16:creationId xmlns:a16="http://schemas.microsoft.com/office/drawing/2014/main" id="{5F90E72F-8BBD-4D71-A7AB-29F3F1A62BD1}"/>
            </a:ext>
          </a:extLst>
        </xdr:cNvPr>
        <xdr:cNvPicPr>
          <a:picLocks/>
        </xdr:cNvPicPr>
      </xdr:nvPicPr>
      <xdr:blipFill>
        <a:blip xmlns:r="http://schemas.openxmlformats.org/officeDocument/2006/relationships" r:embed="rId1"/>
        <a:stretch>
          <a:fillRect/>
        </a:stretch>
      </xdr:blipFill>
      <xdr:spPr>
        <a:xfrm>
          <a:off x="704850" y="23860125"/>
          <a:ext cx="4064984" cy="306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160057</xdr:colOff>
      <xdr:row>79</xdr:row>
      <xdr:rowOff>44823</xdr:rowOff>
    </xdr:from>
    <xdr:to>
      <xdr:col>5</xdr:col>
      <xdr:colOff>1496749</xdr:colOff>
      <xdr:row>79</xdr:row>
      <xdr:rowOff>692961</xdr:rowOff>
    </xdr:to>
    <xdr:pic>
      <xdr:nvPicPr>
        <xdr:cNvPr id="2" name="Afbeelding 1">
          <a:extLst>
            <a:ext uri="{FF2B5EF4-FFF2-40B4-BE49-F238E27FC236}">
              <a16:creationId xmlns:a16="http://schemas.microsoft.com/office/drawing/2014/main" id="{D8B313E7-A0BF-4E17-A84C-9A247137AEC5}"/>
            </a:ext>
          </a:extLst>
        </xdr:cNvPr>
        <xdr:cNvPicPr>
          <a:picLocks noChangeAspect="1"/>
        </xdr:cNvPicPr>
      </xdr:nvPicPr>
      <xdr:blipFill>
        <a:blip xmlns:r="http://schemas.openxmlformats.org/officeDocument/2006/relationships" r:embed="rId1"/>
        <a:stretch>
          <a:fillRect/>
        </a:stretch>
      </xdr:blipFill>
      <xdr:spPr>
        <a:xfrm>
          <a:off x="160057" y="19599088"/>
          <a:ext cx="13500997" cy="65448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173718</xdr:colOff>
      <xdr:row>78</xdr:row>
      <xdr:rowOff>297655</xdr:rowOff>
    </xdr:from>
    <xdr:to>
      <xdr:col>8</xdr:col>
      <xdr:colOff>715962</xdr:colOff>
      <xdr:row>79</xdr:row>
      <xdr:rowOff>714155</xdr:rowOff>
    </xdr:to>
    <xdr:pic>
      <xdr:nvPicPr>
        <xdr:cNvPr id="2" name="Afbeelding 1">
          <a:extLst>
            <a:ext uri="{FF2B5EF4-FFF2-40B4-BE49-F238E27FC236}">
              <a16:creationId xmlns:a16="http://schemas.microsoft.com/office/drawing/2014/main" id="{E3A8F5E8-0797-4720-B037-F3F4A9E5C4E2}"/>
            </a:ext>
          </a:extLst>
        </xdr:cNvPr>
        <xdr:cNvPicPr>
          <a:picLocks/>
        </xdr:cNvPicPr>
      </xdr:nvPicPr>
      <xdr:blipFill>
        <a:blip xmlns:r="http://schemas.openxmlformats.org/officeDocument/2006/relationships" r:embed="rId1"/>
        <a:stretch>
          <a:fillRect/>
        </a:stretch>
      </xdr:blipFill>
      <xdr:spPr>
        <a:xfrm>
          <a:off x="173718" y="19782630"/>
          <a:ext cx="16153719" cy="791150"/>
        </a:xfrm>
        <a:prstGeom prst="rect">
          <a:avLst/>
        </a:prstGeom>
      </xdr:spPr>
    </xdr:pic>
    <xdr:clientData/>
  </xdr:twoCellAnchor>
  <xdr:twoCellAnchor editAs="oneCell">
    <xdr:from>
      <xdr:col>1</xdr:col>
      <xdr:colOff>0</xdr:colOff>
      <xdr:row>86</xdr:row>
      <xdr:rowOff>0</xdr:rowOff>
    </xdr:from>
    <xdr:to>
      <xdr:col>2</xdr:col>
      <xdr:colOff>3820402</xdr:colOff>
      <xdr:row>86</xdr:row>
      <xdr:rowOff>3067200</xdr:rowOff>
    </xdr:to>
    <xdr:pic>
      <xdr:nvPicPr>
        <xdr:cNvPr id="3" name="Afbeelding 2">
          <a:extLst>
            <a:ext uri="{FF2B5EF4-FFF2-40B4-BE49-F238E27FC236}">
              <a16:creationId xmlns:a16="http://schemas.microsoft.com/office/drawing/2014/main" id="{553BFB45-1D83-45CE-BF9C-4A6A4166DF51}"/>
            </a:ext>
          </a:extLst>
        </xdr:cNvPr>
        <xdr:cNvPicPr>
          <a:picLocks/>
        </xdr:cNvPicPr>
      </xdr:nvPicPr>
      <xdr:blipFill>
        <a:blip xmlns:r="http://schemas.openxmlformats.org/officeDocument/2006/relationships" r:embed="rId2"/>
        <a:stretch>
          <a:fillRect/>
        </a:stretch>
      </xdr:blipFill>
      <xdr:spPr>
        <a:xfrm>
          <a:off x="200025" y="22840950"/>
          <a:ext cx="4325227" cy="30672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447675</xdr:colOff>
      <xdr:row>45</xdr:row>
      <xdr:rowOff>106613</xdr:rowOff>
    </xdr:from>
    <xdr:to>
      <xdr:col>11</xdr:col>
      <xdr:colOff>1324264</xdr:colOff>
      <xdr:row>45</xdr:row>
      <xdr:rowOff>684795</xdr:rowOff>
    </xdr:to>
    <xdr:pic>
      <xdr:nvPicPr>
        <xdr:cNvPr id="2" name="Afbeelding 1">
          <a:extLst>
            <a:ext uri="{FF2B5EF4-FFF2-40B4-BE49-F238E27FC236}">
              <a16:creationId xmlns:a16="http://schemas.microsoft.com/office/drawing/2014/main" id="{8CD7A9F1-80E3-4803-8AE9-96BD03992E77}"/>
            </a:ext>
          </a:extLst>
        </xdr:cNvPr>
        <xdr:cNvPicPr>
          <a:picLocks noChangeAspect="1"/>
        </xdr:cNvPicPr>
      </xdr:nvPicPr>
      <xdr:blipFill>
        <a:blip xmlns:r="http://schemas.openxmlformats.org/officeDocument/2006/relationships" r:embed="rId1"/>
        <a:stretch>
          <a:fillRect/>
        </a:stretch>
      </xdr:blipFill>
      <xdr:spPr>
        <a:xfrm>
          <a:off x="444500" y="8952163"/>
          <a:ext cx="17853314" cy="58135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79</xdr:row>
      <xdr:rowOff>0</xdr:rowOff>
    </xdr:from>
    <xdr:to>
      <xdr:col>8</xdr:col>
      <xdr:colOff>161925</xdr:colOff>
      <xdr:row>79</xdr:row>
      <xdr:rowOff>787975</xdr:rowOff>
    </xdr:to>
    <xdr:pic>
      <xdr:nvPicPr>
        <xdr:cNvPr id="2" name="Afbeelding 1">
          <a:extLst>
            <a:ext uri="{FF2B5EF4-FFF2-40B4-BE49-F238E27FC236}">
              <a16:creationId xmlns:a16="http://schemas.microsoft.com/office/drawing/2014/main" id="{2C4359E9-7607-47F1-8658-042170740F27}"/>
            </a:ext>
          </a:extLst>
        </xdr:cNvPr>
        <xdr:cNvPicPr>
          <a:picLocks/>
        </xdr:cNvPicPr>
      </xdr:nvPicPr>
      <xdr:blipFill>
        <a:blip xmlns:r="http://schemas.openxmlformats.org/officeDocument/2006/relationships" r:embed="rId1"/>
        <a:stretch>
          <a:fillRect/>
        </a:stretch>
      </xdr:blipFill>
      <xdr:spPr>
        <a:xfrm>
          <a:off x="200025" y="19792950"/>
          <a:ext cx="15573375" cy="787975"/>
        </a:xfrm>
        <a:prstGeom prst="rect">
          <a:avLst/>
        </a:prstGeom>
      </xdr:spPr>
    </xdr:pic>
    <xdr:clientData/>
  </xdr:twoCellAnchor>
  <xdr:twoCellAnchor editAs="oneCell">
    <xdr:from>
      <xdr:col>1</xdr:col>
      <xdr:colOff>11207</xdr:colOff>
      <xdr:row>86</xdr:row>
      <xdr:rowOff>123264</xdr:rowOff>
    </xdr:from>
    <xdr:to>
      <xdr:col>2</xdr:col>
      <xdr:colOff>3784041</xdr:colOff>
      <xdr:row>87</xdr:row>
      <xdr:rowOff>18639</xdr:rowOff>
    </xdr:to>
    <xdr:pic>
      <xdr:nvPicPr>
        <xdr:cNvPr id="3" name="Afbeelding 2">
          <a:extLst>
            <a:ext uri="{FF2B5EF4-FFF2-40B4-BE49-F238E27FC236}">
              <a16:creationId xmlns:a16="http://schemas.microsoft.com/office/drawing/2014/main" id="{7AEEC8D7-7DA7-4217-828A-DFBEEE450996}"/>
            </a:ext>
          </a:extLst>
        </xdr:cNvPr>
        <xdr:cNvPicPr>
          <a:picLocks/>
        </xdr:cNvPicPr>
      </xdr:nvPicPr>
      <xdr:blipFill>
        <a:blip xmlns:r="http://schemas.openxmlformats.org/officeDocument/2006/relationships" r:embed="rId2"/>
        <a:stretch>
          <a:fillRect/>
        </a:stretch>
      </xdr:blipFill>
      <xdr:spPr>
        <a:xfrm>
          <a:off x="208057" y="22691164"/>
          <a:ext cx="4280834" cy="30640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495300</xdr:colOff>
      <xdr:row>45</xdr:row>
      <xdr:rowOff>123825</xdr:rowOff>
    </xdr:from>
    <xdr:to>
      <xdr:col>12</xdr:col>
      <xdr:colOff>647989</xdr:colOff>
      <xdr:row>45</xdr:row>
      <xdr:rowOff>722895</xdr:rowOff>
    </xdr:to>
    <xdr:pic>
      <xdr:nvPicPr>
        <xdr:cNvPr id="2" name="Afbeelding 1">
          <a:extLst>
            <a:ext uri="{FF2B5EF4-FFF2-40B4-BE49-F238E27FC236}">
              <a16:creationId xmlns:a16="http://schemas.microsoft.com/office/drawing/2014/main" id="{805B00EF-7203-4327-A8E7-5AF0D4CC5D3F}"/>
            </a:ext>
          </a:extLst>
        </xdr:cNvPr>
        <xdr:cNvPicPr>
          <a:picLocks noChangeAspect="1"/>
        </xdr:cNvPicPr>
      </xdr:nvPicPr>
      <xdr:blipFill>
        <a:blip xmlns:r="http://schemas.openxmlformats.org/officeDocument/2006/relationships" r:embed="rId1"/>
        <a:stretch>
          <a:fillRect/>
        </a:stretch>
      </xdr:blipFill>
      <xdr:spPr>
        <a:xfrm>
          <a:off x="495300" y="8759825"/>
          <a:ext cx="18488314" cy="60224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79</xdr:row>
      <xdr:rowOff>0</xdr:rowOff>
    </xdr:from>
    <xdr:to>
      <xdr:col>7</xdr:col>
      <xdr:colOff>914400</xdr:colOff>
      <xdr:row>80</xdr:row>
      <xdr:rowOff>29150</xdr:rowOff>
    </xdr:to>
    <xdr:pic>
      <xdr:nvPicPr>
        <xdr:cNvPr id="2" name="Afbeelding 1">
          <a:extLst>
            <a:ext uri="{FF2B5EF4-FFF2-40B4-BE49-F238E27FC236}">
              <a16:creationId xmlns:a16="http://schemas.microsoft.com/office/drawing/2014/main" id="{45CB84C2-FEC8-4667-A2E1-DBB36B77A038}"/>
            </a:ext>
          </a:extLst>
        </xdr:cNvPr>
        <xdr:cNvPicPr>
          <a:picLocks/>
        </xdr:cNvPicPr>
      </xdr:nvPicPr>
      <xdr:blipFill>
        <a:blip xmlns:r="http://schemas.openxmlformats.org/officeDocument/2006/relationships" r:embed="rId1"/>
        <a:stretch>
          <a:fillRect/>
        </a:stretch>
      </xdr:blipFill>
      <xdr:spPr>
        <a:xfrm>
          <a:off x="200025" y="19602450"/>
          <a:ext cx="15230475" cy="781625"/>
        </a:xfrm>
        <a:prstGeom prst="rect">
          <a:avLst/>
        </a:prstGeom>
      </xdr:spPr>
    </xdr:pic>
    <xdr:clientData/>
  </xdr:twoCellAnchor>
  <xdr:twoCellAnchor editAs="oneCell">
    <xdr:from>
      <xdr:col>1</xdr:col>
      <xdr:colOff>0</xdr:colOff>
      <xdr:row>86</xdr:row>
      <xdr:rowOff>0</xdr:rowOff>
    </xdr:from>
    <xdr:to>
      <xdr:col>2</xdr:col>
      <xdr:colOff>3759437</xdr:colOff>
      <xdr:row>86</xdr:row>
      <xdr:rowOff>3067200</xdr:rowOff>
    </xdr:to>
    <xdr:pic>
      <xdr:nvPicPr>
        <xdr:cNvPr id="3" name="Afbeelding 2">
          <a:extLst>
            <a:ext uri="{FF2B5EF4-FFF2-40B4-BE49-F238E27FC236}">
              <a16:creationId xmlns:a16="http://schemas.microsoft.com/office/drawing/2014/main" id="{D4B1CAD6-6381-4DF3-9B82-82F55F6A9897}"/>
            </a:ext>
          </a:extLst>
        </xdr:cNvPr>
        <xdr:cNvPicPr>
          <a:picLocks/>
        </xdr:cNvPicPr>
      </xdr:nvPicPr>
      <xdr:blipFill>
        <a:blip xmlns:r="http://schemas.openxmlformats.org/officeDocument/2006/relationships" r:embed="rId2"/>
        <a:stretch>
          <a:fillRect/>
        </a:stretch>
      </xdr:blipFill>
      <xdr:spPr>
        <a:xfrm>
          <a:off x="200025" y="22288500"/>
          <a:ext cx="4264262" cy="30672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514350</xdr:colOff>
      <xdr:row>45</xdr:row>
      <xdr:rowOff>57150</xdr:rowOff>
    </xdr:from>
    <xdr:to>
      <xdr:col>12</xdr:col>
      <xdr:colOff>667039</xdr:colOff>
      <xdr:row>45</xdr:row>
      <xdr:rowOff>659395</xdr:rowOff>
    </xdr:to>
    <xdr:pic>
      <xdr:nvPicPr>
        <xdr:cNvPr id="2" name="Afbeelding 1">
          <a:extLst>
            <a:ext uri="{FF2B5EF4-FFF2-40B4-BE49-F238E27FC236}">
              <a16:creationId xmlns:a16="http://schemas.microsoft.com/office/drawing/2014/main" id="{2E0FA2A0-8C74-458E-94CB-C94934A59299}"/>
            </a:ext>
          </a:extLst>
        </xdr:cNvPr>
        <xdr:cNvPicPr>
          <a:picLocks noChangeAspect="1"/>
        </xdr:cNvPicPr>
      </xdr:nvPicPr>
      <xdr:blipFill>
        <a:blip xmlns:r="http://schemas.openxmlformats.org/officeDocument/2006/relationships" r:embed="rId1"/>
        <a:stretch>
          <a:fillRect/>
        </a:stretch>
      </xdr:blipFill>
      <xdr:spPr>
        <a:xfrm>
          <a:off x="514350" y="8743950"/>
          <a:ext cx="18488314" cy="60224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79</xdr:row>
      <xdr:rowOff>0</xdr:rowOff>
    </xdr:from>
    <xdr:to>
      <xdr:col>9</xdr:col>
      <xdr:colOff>7760</xdr:colOff>
      <xdr:row>80</xdr:row>
      <xdr:rowOff>29150</xdr:rowOff>
    </xdr:to>
    <xdr:pic>
      <xdr:nvPicPr>
        <xdr:cNvPr id="2" name="Afbeelding 1">
          <a:extLst>
            <a:ext uri="{FF2B5EF4-FFF2-40B4-BE49-F238E27FC236}">
              <a16:creationId xmlns:a16="http://schemas.microsoft.com/office/drawing/2014/main" id="{B6814AA7-646D-4469-B724-1212150A1AFF}"/>
            </a:ext>
          </a:extLst>
        </xdr:cNvPr>
        <xdr:cNvPicPr>
          <a:picLocks/>
        </xdr:cNvPicPr>
      </xdr:nvPicPr>
      <xdr:blipFill>
        <a:blip xmlns:r="http://schemas.openxmlformats.org/officeDocument/2006/relationships" r:embed="rId1"/>
        <a:stretch>
          <a:fillRect/>
        </a:stretch>
      </xdr:blipFill>
      <xdr:spPr>
        <a:xfrm>
          <a:off x="200025" y="19859625"/>
          <a:ext cx="16695560" cy="781625"/>
        </a:xfrm>
        <a:prstGeom prst="rect">
          <a:avLst/>
        </a:prstGeom>
      </xdr:spPr>
    </xdr:pic>
    <xdr:clientData/>
  </xdr:twoCellAnchor>
  <xdr:twoCellAnchor editAs="oneCell">
    <xdr:from>
      <xdr:col>1</xdr:col>
      <xdr:colOff>0</xdr:colOff>
      <xdr:row>86</xdr:row>
      <xdr:rowOff>0</xdr:rowOff>
    </xdr:from>
    <xdr:to>
      <xdr:col>2</xdr:col>
      <xdr:colOff>3588974</xdr:colOff>
      <xdr:row>86</xdr:row>
      <xdr:rowOff>3067200</xdr:rowOff>
    </xdr:to>
    <xdr:pic>
      <xdr:nvPicPr>
        <xdr:cNvPr id="3" name="Afbeelding 2">
          <a:extLst>
            <a:ext uri="{FF2B5EF4-FFF2-40B4-BE49-F238E27FC236}">
              <a16:creationId xmlns:a16="http://schemas.microsoft.com/office/drawing/2014/main" id="{6A826684-492A-4587-9001-9495DB384DA1}"/>
            </a:ext>
          </a:extLst>
        </xdr:cNvPr>
        <xdr:cNvPicPr>
          <a:picLocks/>
        </xdr:cNvPicPr>
      </xdr:nvPicPr>
      <xdr:blipFill>
        <a:blip xmlns:r="http://schemas.openxmlformats.org/officeDocument/2006/relationships" r:embed="rId2"/>
        <a:stretch>
          <a:fillRect/>
        </a:stretch>
      </xdr:blipFill>
      <xdr:spPr>
        <a:xfrm>
          <a:off x="200025" y="22621875"/>
          <a:ext cx="4093799" cy="30672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22411</xdr:colOff>
      <xdr:row>45</xdr:row>
      <xdr:rowOff>56030</xdr:rowOff>
    </xdr:from>
    <xdr:to>
      <xdr:col>12</xdr:col>
      <xdr:colOff>693372</xdr:colOff>
      <xdr:row>45</xdr:row>
      <xdr:rowOff>655100</xdr:rowOff>
    </xdr:to>
    <xdr:pic>
      <xdr:nvPicPr>
        <xdr:cNvPr id="2" name="Afbeelding 1">
          <a:extLst>
            <a:ext uri="{FF2B5EF4-FFF2-40B4-BE49-F238E27FC236}">
              <a16:creationId xmlns:a16="http://schemas.microsoft.com/office/drawing/2014/main" id="{30D0FC36-A7EE-41B9-90B9-1F144C5E8FEC}"/>
            </a:ext>
          </a:extLst>
        </xdr:cNvPr>
        <xdr:cNvPicPr>
          <a:picLocks noChangeAspect="1"/>
        </xdr:cNvPicPr>
      </xdr:nvPicPr>
      <xdr:blipFill>
        <a:blip xmlns:r="http://schemas.openxmlformats.org/officeDocument/2006/relationships" r:embed="rId1"/>
        <a:stretch>
          <a:fillRect/>
        </a:stretch>
      </xdr:blipFill>
      <xdr:spPr>
        <a:xfrm>
          <a:off x="549461" y="8752355"/>
          <a:ext cx="18479536" cy="59907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79</xdr:row>
      <xdr:rowOff>0</xdr:rowOff>
    </xdr:from>
    <xdr:to>
      <xdr:col>9</xdr:col>
      <xdr:colOff>7760</xdr:colOff>
      <xdr:row>79</xdr:row>
      <xdr:rowOff>787975</xdr:rowOff>
    </xdr:to>
    <xdr:pic>
      <xdr:nvPicPr>
        <xdr:cNvPr id="2" name="Afbeelding 1">
          <a:extLst>
            <a:ext uri="{FF2B5EF4-FFF2-40B4-BE49-F238E27FC236}">
              <a16:creationId xmlns:a16="http://schemas.microsoft.com/office/drawing/2014/main" id="{98CD94D4-ACEE-4BFD-9F00-48AC3E63381A}"/>
            </a:ext>
          </a:extLst>
        </xdr:cNvPr>
        <xdr:cNvPicPr>
          <a:picLocks/>
        </xdr:cNvPicPr>
      </xdr:nvPicPr>
      <xdr:blipFill>
        <a:blip xmlns:r="http://schemas.openxmlformats.org/officeDocument/2006/relationships" r:embed="rId1"/>
        <a:stretch>
          <a:fillRect/>
        </a:stretch>
      </xdr:blipFill>
      <xdr:spPr>
        <a:xfrm>
          <a:off x="200025" y="19716750"/>
          <a:ext cx="16695560" cy="787975"/>
        </a:xfrm>
        <a:prstGeom prst="rect">
          <a:avLst/>
        </a:prstGeom>
      </xdr:spPr>
    </xdr:pic>
    <xdr:clientData/>
  </xdr:twoCellAnchor>
  <xdr:twoCellAnchor editAs="oneCell">
    <xdr:from>
      <xdr:col>1</xdr:col>
      <xdr:colOff>0</xdr:colOff>
      <xdr:row>86</xdr:row>
      <xdr:rowOff>0</xdr:rowOff>
    </xdr:from>
    <xdr:to>
      <xdr:col>2</xdr:col>
      <xdr:colOff>3579956</xdr:colOff>
      <xdr:row>86</xdr:row>
      <xdr:rowOff>3067200</xdr:rowOff>
    </xdr:to>
    <xdr:pic>
      <xdr:nvPicPr>
        <xdr:cNvPr id="3" name="Afbeelding 2">
          <a:extLst>
            <a:ext uri="{FF2B5EF4-FFF2-40B4-BE49-F238E27FC236}">
              <a16:creationId xmlns:a16="http://schemas.microsoft.com/office/drawing/2014/main" id="{696E86B7-A3A2-48CD-93CA-13FF9C017172}"/>
            </a:ext>
          </a:extLst>
        </xdr:cNvPr>
        <xdr:cNvPicPr>
          <a:picLocks/>
        </xdr:cNvPicPr>
      </xdr:nvPicPr>
      <xdr:blipFill>
        <a:blip xmlns:r="http://schemas.openxmlformats.org/officeDocument/2006/relationships" r:embed="rId2"/>
        <a:stretch>
          <a:fillRect/>
        </a:stretch>
      </xdr:blipFill>
      <xdr:spPr>
        <a:xfrm>
          <a:off x="200025" y="22383750"/>
          <a:ext cx="4084781" cy="30672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67236</xdr:colOff>
      <xdr:row>45</xdr:row>
      <xdr:rowOff>112058</xdr:rowOff>
    </xdr:from>
    <xdr:to>
      <xdr:col>11</xdr:col>
      <xdr:colOff>760609</xdr:colOff>
      <xdr:row>45</xdr:row>
      <xdr:rowOff>714303</xdr:rowOff>
    </xdr:to>
    <xdr:pic>
      <xdr:nvPicPr>
        <xdr:cNvPr id="2" name="Afbeelding 1">
          <a:extLst>
            <a:ext uri="{FF2B5EF4-FFF2-40B4-BE49-F238E27FC236}">
              <a16:creationId xmlns:a16="http://schemas.microsoft.com/office/drawing/2014/main" id="{3DF67790-EC69-42F0-8400-368F8A7E64A9}"/>
            </a:ext>
          </a:extLst>
        </xdr:cNvPr>
        <xdr:cNvPicPr>
          <a:picLocks noChangeAspect="1"/>
        </xdr:cNvPicPr>
      </xdr:nvPicPr>
      <xdr:blipFill>
        <a:blip xmlns:r="http://schemas.openxmlformats.org/officeDocument/2006/relationships" r:embed="rId1"/>
        <a:stretch>
          <a:fillRect/>
        </a:stretch>
      </xdr:blipFill>
      <xdr:spPr>
        <a:xfrm>
          <a:off x="264086" y="8846483"/>
          <a:ext cx="18470198" cy="602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400050</xdr:colOff>
      <xdr:row>45</xdr:row>
      <xdr:rowOff>95108</xdr:rowOff>
    </xdr:from>
    <xdr:to>
      <xdr:col>12</xdr:col>
      <xdr:colOff>992010</xdr:colOff>
      <xdr:row>45</xdr:row>
      <xdr:rowOff>694178</xdr:rowOff>
    </xdr:to>
    <xdr:pic>
      <xdr:nvPicPr>
        <xdr:cNvPr id="2" name="Afbeelding 1">
          <a:extLst>
            <a:ext uri="{FF2B5EF4-FFF2-40B4-BE49-F238E27FC236}">
              <a16:creationId xmlns:a16="http://schemas.microsoft.com/office/drawing/2014/main" id="{52D68CE7-A597-4066-8BE8-6E071005EAEA}"/>
            </a:ext>
          </a:extLst>
        </xdr:cNvPr>
        <xdr:cNvPicPr>
          <a:picLocks noChangeAspect="1"/>
        </xdr:cNvPicPr>
      </xdr:nvPicPr>
      <xdr:blipFill>
        <a:blip xmlns:r="http://schemas.openxmlformats.org/officeDocument/2006/relationships" r:embed="rId1"/>
        <a:stretch>
          <a:fillRect/>
        </a:stretch>
      </xdr:blipFill>
      <xdr:spPr>
        <a:xfrm>
          <a:off x="400050" y="8600933"/>
          <a:ext cx="18489435" cy="59907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0</xdr:colOff>
      <xdr:row>103</xdr:row>
      <xdr:rowOff>0</xdr:rowOff>
    </xdr:from>
    <xdr:to>
      <xdr:col>2</xdr:col>
      <xdr:colOff>4074002</xdr:colOff>
      <xdr:row>103</xdr:row>
      <xdr:rowOff>3067200</xdr:rowOff>
    </xdr:to>
    <xdr:pic>
      <xdr:nvPicPr>
        <xdr:cNvPr id="2" name="Afbeelding 1">
          <a:extLst>
            <a:ext uri="{FF2B5EF4-FFF2-40B4-BE49-F238E27FC236}">
              <a16:creationId xmlns:a16="http://schemas.microsoft.com/office/drawing/2014/main" id="{C354F627-1240-48BE-AF15-033D18525CA0}"/>
            </a:ext>
          </a:extLst>
        </xdr:cNvPr>
        <xdr:cNvPicPr>
          <a:picLocks/>
        </xdr:cNvPicPr>
      </xdr:nvPicPr>
      <xdr:blipFill>
        <a:blip xmlns:r="http://schemas.openxmlformats.org/officeDocument/2006/relationships" r:embed="rId1"/>
        <a:stretch>
          <a:fillRect/>
        </a:stretch>
      </xdr:blipFill>
      <xdr:spPr>
        <a:xfrm>
          <a:off x="704850" y="23955375"/>
          <a:ext cx="4074002" cy="30672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79</xdr:row>
      <xdr:rowOff>0</xdr:rowOff>
    </xdr:from>
    <xdr:to>
      <xdr:col>7</xdr:col>
      <xdr:colOff>1044575</xdr:colOff>
      <xdr:row>79</xdr:row>
      <xdr:rowOff>787975</xdr:rowOff>
    </xdr:to>
    <xdr:pic>
      <xdr:nvPicPr>
        <xdr:cNvPr id="2" name="Afbeelding 1">
          <a:extLst>
            <a:ext uri="{FF2B5EF4-FFF2-40B4-BE49-F238E27FC236}">
              <a16:creationId xmlns:a16="http://schemas.microsoft.com/office/drawing/2014/main" id="{28B0EFB0-85FA-4F76-8A02-D039AE46ED4A}"/>
            </a:ext>
          </a:extLst>
        </xdr:cNvPr>
        <xdr:cNvPicPr>
          <a:picLocks/>
        </xdr:cNvPicPr>
      </xdr:nvPicPr>
      <xdr:blipFill>
        <a:blip xmlns:r="http://schemas.openxmlformats.org/officeDocument/2006/relationships" r:embed="rId1"/>
        <a:stretch>
          <a:fillRect/>
        </a:stretch>
      </xdr:blipFill>
      <xdr:spPr>
        <a:xfrm>
          <a:off x="200025" y="19745325"/>
          <a:ext cx="15522575" cy="787975"/>
        </a:xfrm>
        <a:prstGeom prst="rect">
          <a:avLst/>
        </a:prstGeom>
      </xdr:spPr>
    </xdr:pic>
    <xdr:clientData/>
  </xdr:twoCellAnchor>
  <xdr:twoCellAnchor editAs="oneCell">
    <xdr:from>
      <xdr:col>1</xdr:col>
      <xdr:colOff>0</xdr:colOff>
      <xdr:row>86</xdr:row>
      <xdr:rowOff>0</xdr:rowOff>
    </xdr:from>
    <xdr:to>
      <xdr:col>2</xdr:col>
      <xdr:colOff>3419899</xdr:colOff>
      <xdr:row>86</xdr:row>
      <xdr:rowOff>3067200</xdr:rowOff>
    </xdr:to>
    <xdr:pic>
      <xdr:nvPicPr>
        <xdr:cNvPr id="3" name="Afbeelding 2">
          <a:extLst>
            <a:ext uri="{FF2B5EF4-FFF2-40B4-BE49-F238E27FC236}">
              <a16:creationId xmlns:a16="http://schemas.microsoft.com/office/drawing/2014/main" id="{84237E0A-A6C9-4454-A18F-BFE10DD6EFB6}"/>
            </a:ext>
          </a:extLst>
        </xdr:cNvPr>
        <xdr:cNvPicPr>
          <a:picLocks/>
        </xdr:cNvPicPr>
      </xdr:nvPicPr>
      <xdr:blipFill>
        <a:blip xmlns:r="http://schemas.openxmlformats.org/officeDocument/2006/relationships" r:embed="rId2"/>
        <a:stretch>
          <a:fillRect/>
        </a:stretch>
      </xdr:blipFill>
      <xdr:spPr>
        <a:xfrm>
          <a:off x="200025" y="22555200"/>
          <a:ext cx="4086649" cy="30672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45</xdr:row>
      <xdr:rowOff>161925</xdr:rowOff>
    </xdr:from>
    <xdr:to>
      <xdr:col>11</xdr:col>
      <xdr:colOff>686089</xdr:colOff>
      <xdr:row>45</xdr:row>
      <xdr:rowOff>760995</xdr:rowOff>
    </xdr:to>
    <xdr:pic>
      <xdr:nvPicPr>
        <xdr:cNvPr id="2" name="Afbeelding 1">
          <a:extLst>
            <a:ext uri="{FF2B5EF4-FFF2-40B4-BE49-F238E27FC236}">
              <a16:creationId xmlns:a16="http://schemas.microsoft.com/office/drawing/2014/main" id="{C45769E1-8BF9-43EC-9995-52F993CEB593}"/>
            </a:ext>
          </a:extLst>
        </xdr:cNvPr>
        <xdr:cNvPicPr>
          <a:picLocks noChangeAspect="1"/>
        </xdr:cNvPicPr>
      </xdr:nvPicPr>
      <xdr:blipFill>
        <a:blip xmlns:r="http://schemas.openxmlformats.org/officeDocument/2006/relationships" r:embed="rId1"/>
        <a:stretch>
          <a:fillRect/>
        </a:stretch>
      </xdr:blipFill>
      <xdr:spPr>
        <a:xfrm>
          <a:off x="171450" y="8664575"/>
          <a:ext cx="18488314" cy="602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173718</xdr:colOff>
      <xdr:row>79</xdr:row>
      <xdr:rowOff>66965</xdr:rowOff>
    </xdr:from>
    <xdr:to>
      <xdr:col>7</xdr:col>
      <xdr:colOff>837001</xdr:colOff>
      <xdr:row>79</xdr:row>
      <xdr:rowOff>808605</xdr:rowOff>
    </xdr:to>
    <xdr:pic>
      <xdr:nvPicPr>
        <xdr:cNvPr id="2" name="Afbeelding 1">
          <a:extLst>
            <a:ext uri="{FF2B5EF4-FFF2-40B4-BE49-F238E27FC236}">
              <a16:creationId xmlns:a16="http://schemas.microsoft.com/office/drawing/2014/main" id="{7B76A574-C4AE-4960-895F-BF8613017A03}"/>
            </a:ext>
          </a:extLst>
        </xdr:cNvPr>
        <xdr:cNvPicPr>
          <a:picLocks noChangeAspect="1"/>
        </xdr:cNvPicPr>
      </xdr:nvPicPr>
      <xdr:blipFill>
        <a:blip xmlns:r="http://schemas.openxmlformats.org/officeDocument/2006/relationships" r:embed="rId1"/>
        <a:stretch>
          <a:fillRect/>
        </a:stretch>
      </xdr:blipFill>
      <xdr:spPr>
        <a:xfrm>
          <a:off x="173718" y="19923415"/>
          <a:ext cx="15179383" cy="7448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447675</xdr:colOff>
      <xdr:row>45</xdr:row>
      <xdr:rowOff>106613</xdr:rowOff>
    </xdr:from>
    <xdr:to>
      <xdr:col>11</xdr:col>
      <xdr:colOff>1292514</xdr:colOff>
      <xdr:row>45</xdr:row>
      <xdr:rowOff>684795</xdr:rowOff>
    </xdr:to>
    <xdr:pic>
      <xdr:nvPicPr>
        <xdr:cNvPr id="2" name="Afbeelding 1">
          <a:extLst>
            <a:ext uri="{FF2B5EF4-FFF2-40B4-BE49-F238E27FC236}">
              <a16:creationId xmlns:a16="http://schemas.microsoft.com/office/drawing/2014/main" id="{8E778D3B-C30F-4D18-9AE1-1ECB2425A681}"/>
            </a:ext>
          </a:extLst>
        </xdr:cNvPr>
        <xdr:cNvPicPr>
          <a:picLocks noChangeAspect="1"/>
        </xdr:cNvPicPr>
      </xdr:nvPicPr>
      <xdr:blipFill>
        <a:blip xmlns:r="http://schemas.openxmlformats.org/officeDocument/2006/relationships" r:embed="rId1"/>
        <a:stretch>
          <a:fillRect/>
        </a:stretch>
      </xdr:blipFill>
      <xdr:spPr>
        <a:xfrm>
          <a:off x="444500" y="8952163"/>
          <a:ext cx="17821564" cy="5813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79</xdr:row>
      <xdr:rowOff>0</xdr:rowOff>
    </xdr:from>
    <xdr:to>
      <xdr:col>8</xdr:col>
      <xdr:colOff>1088054</xdr:colOff>
      <xdr:row>79</xdr:row>
      <xdr:rowOff>800100</xdr:rowOff>
    </xdr:to>
    <xdr:pic>
      <xdr:nvPicPr>
        <xdr:cNvPr id="2" name="Afbeelding 1">
          <a:extLst>
            <a:ext uri="{FF2B5EF4-FFF2-40B4-BE49-F238E27FC236}">
              <a16:creationId xmlns:a16="http://schemas.microsoft.com/office/drawing/2014/main" id="{712789CF-E7DB-4E33-AFD4-840C0E345AE8}"/>
            </a:ext>
          </a:extLst>
        </xdr:cNvPr>
        <xdr:cNvPicPr>
          <a:picLocks noChangeAspect="1"/>
        </xdr:cNvPicPr>
      </xdr:nvPicPr>
      <xdr:blipFill>
        <a:blip xmlns:r="http://schemas.openxmlformats.org/officeDocument/2006/relationships" r:embed="rId1"/>
        <a:stretch>
          <a:fillRect/>
        </a:stretch>
      </xdr:blipFill>
      <xdr:spPr>
        <a:xfrm>
          <a:off x="200025" y="19792950"/>
          <a:ext cx="16499504" cy="800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495300</xdr:colOff>
      <xdr:row>45</xdr:row>
      <xdr:rowOff>123825</xdr:rowOff>
    </xdr:from>
    <xdr:to>
      <xdr:col>12</xdr:col>
      <xdr:colOff>647989</xdr:colOff>
      <xdr:row>45</xdr:row>
      <xdr:rowOff>722895</xdr:rowOff>
    </xdr:to>
    <xdr:pic>
      <xdr:nvPicPr>
        <xdr:cNvPr id="2" name="Afbeelding 1">
          <a:extLst>
            <a:ext uri="{FF2B5EF4-FFF2-40B4-BE49-F238E27FC236}">
              <a16:creationId xmlns:a16="http://schemas.microsoft.com/office/drawing/2014/main" id="{ECB350FD-B097-4842-9B4C-E82F3369BC0F}"/>
            </a:ext>
          </a:extLst>
        </xdr:cNvPr>
        <xdr:cNvPicPr>
          <a:picLocks noChangeAspect="1"/>
        </xdr:cNvPicPr>
      </xdr:nvPicPr>
      <xdr:blipFill>
        <a:blip xmlns:r="http://schemas.openxmlformats.org/officeDocument/2006/relationships" r:embed="rId1"/>
        <a:stretch>
          <a:fillRect/>
        </a:stretch>
      </xdr:blipFill>
      <xdr:spPr>
        <a:xfrm>
          <a:off x="495300" y="8759825"/>
          <a:ext cx="18488314" cy="6022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79</xdr:row>
      <xdr:rowOff>0</xdr:rowOff>
    </xdr:from>
    <xdr:to>
      <xdr:col>8</xdr:col>
      <xdr:colOff>1088054</xdr:colOff>
      <xdr:row>80</xdr:row>
      <xdr:rowOff>44450</xdr:rowOff>
    </xdr:to>
    <xdr:pic>
      <xdr:nvPicPr>
        <xdr:cNvPr id="2" name="Afbeelding 1">
          <a:extLst>
            <a:ext uri="{FF2B5EF4-FFF2-40B4-BE49-F238E27FC236}">
              <a16:creationId xmlns:a16="http://schemas.microsoft.com/office/drawing/2014/main" id="{FA2170B5-5D24-42E1-8625-0C5C7B2290BE}"/>
            </a:ext>
          </a:extLst>
        </xdr:cNvPr>
        <xdr:cNvPicPr>
          <a:picLocks noChangeAspect="1"/>
        </xdr:cNvPicPr>
      </xdr:nvPicPr>
      <xdr:blipFill>
        <a:blip xmlns:r="http://schemas.openxmlformats.org/officeDocument/2006/relationships" r:embed="rId1"/>
        <a:stretch>
          <a:fillRect/>
        </a:stretch>
      </xdr:blipFill>
      <xdr:spPr>
        <a:xfrm>
          <a:off x="200025" y="19602450"/>
          <a:ext cx="16489979" cy="7969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514350</xdr:colOff>
      <xdr:row>45</xdr:row>
      <xdr:rowOff>57150</xdr:rowOff>
    </xdr:from>
    <xdr:to>
      <xdr:col>12</xdr:col>
      <xdr:colOff>667039</xdr:colOff>
      <xdr:row>45</xdr:row>
      <xdr:rowOff>659395</xdr:rowOff>
    </xdr:to>
    <xdr:pic>
      <xdr:nvPicPr>
        <xdr:cNvPr id="2" name="Afbeelding 1">
          <a:extLst>
            <a:ext uri="{FF2B5EF4-FFF2-40B4-BE49-F238E27FC236}">
              <a16:creationId xmlns:a16="http://schemas.microsoft.com/office/drawing/2014/main" id="{ED9C476E-757C-4171-8FF7-FD9B1138CE5A}"/>
            </a:ext>
          </a:extLst>
        </xdr:cNvPr>
        <xdr:cNvPicPr>
          <a:picLocks noChangeAspect="1"/>
        </xdr:cNvPicPr>
      </xdr:nvPicPr>
      <xdr:blipFill>
        <a:blip xmlns:r="http://schemas.openxmlformats.org/officeDocument/2006/relationships" r:embed="rId1"/>
        <a:stretch>
          <a:fillRect/>
        </a:stretch>
      </xdr:blipFill>
      <xdr:spPr>
        <a:xfrm>
          <a:off x="514350" y="8743950"/>
          <a:ext cx="18488314" cy="6022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365vreg-my.sharepoint.com/personal/jonas_desmit_vreg_be/Documents/Bureaublad/Tijdelijk/Bijlage%207B%20Tariefvoorstel%20periodieke%20distributienettarieven%202022H2-2024%20v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GW_ELEK_TV%202022H2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Gaselwest_B2021_V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INT_ELEK_TV%202022H2_def.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ntergem_B2021_V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IVK_ELEK_TV%202022H2_def.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veka_B2021_V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IVRLK_ELEK_TV%202022H2_def.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verlek_B2021_V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PBE_ELEK_TV%202022H2_def.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PBVL_B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FA_ELEK_TV%202022H2_def.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SIB_ELEK_TV%202022H2_def.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IMW_ELEK_TV%202022H1_def.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FL_ELEK_TV%202022H1_def.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FW_ELEK_TV%202022H1_def.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GW_ELEK_TV%202022H1_def.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INT_ELEK_TV%202022H1_def.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IVK_ELEK_TV%202022H1_def.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IVRLK_ELEK_TV%202022H1_def.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PBE_ELEK_TV%202022H1_de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Fluvius_Antwerpen_B202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SIB_ELEK_TV%202022H1_def.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1/Definitief/Tariefvoorstellen/FA_ELEK_TV%202022H1_def.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o365vreg-my.sharepoint.com/personal/jonas_desmit_vreg_be/Documents/Desktop/Bijlage%207A_tariefvoorstel_Fluvius_Antwerpen_B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IMW_ELEK_TV%202022H2_de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mewo_B2021_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FL_ELEK_TV%202022H2_def.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Versie%20IV\Cl%20Copy\Bijlage%207A%20Tariefvoorstel%20Fluvius%20Limburg_B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FW_ELEK_TV%202022H2_de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Fluvius%20West_B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gt; ELEKTRICITEIT"/>
      <sheetName val="ASSUMPTIES"/>
      <sheetName val="VERDEELSLEUTELS"/>
      <sheetName val="REKENVOLUMES"/>
      <sheetName val="MAXIMUM"/>
      <sheetName val="Max Afname TRHS"/>
      <sheetName val="Max Afname MS"/>
      <sheetName val="Max Afname TRLS"/>
      <sheetName val="Max Afname LS"/>
      <sheetName val="Max Injectie"/>
      <sheetName val="T1"/>
      <sheetName val="T2"/>
      <sheetName val="T3"/>
      <sheetName val="T4"/>
      <sheetName val="--&gt; AARDGAS"/>
      <sheetName val="T5"/>
      <sheetName val="T6"/>
      <sheetName val="T7"/>
      <sheetName val="T8"/>
      <sheetName val="--&gt; TARIEFLIJSTEN"/>
      <sheetName val="ELEK Afname (DNG)"/>
      <sheetName val="ELEK Afname (LEV)"/>
      <sheetName val="ELEK Afname Trans HS"/>
      <sheetName val="ELEK Afname &gt;26-36 kV"/>
      <sheetName val="ELEK Afname 26-1 kV"/>
      <sheetName val="ELEK Afname Trans LS"/>
      <sheetName val="ELEK Afname LS"/>
      <sheetName val="ELEK Afname Doorvoer"/>
      <sheetName val="ELEK Injectie"/>
      <sheetName val="GAS Afname"/>
      <sheetName val="GAS Injectie"/>
      <sheetName val="Werkblad"/>
    </sheetNames>
    <sheetDataSet>
      <sheetData sheetId="0"/>
      <sheetData sheetId="1"/>
      <sheetData sheetId="2">
        <row r="11">
          <cell r="E11">
            <v>0.5</v>
          </cell>
        </row>
        <row r="12">
          <cell r="E12">
            <v>0.5</v>
          </cell>
        </row>
        <row r="13">
          <cell r="E13">
            <v>1</v>
          </cell>
        </row>
        <row r="15">
          <cell r="E15">
            <v>1.5</v>
          </cell>
        </row>
        <row r="18">
          <cell r="E18">
            <v>0.8</v>
          </cell>
        </row>
        <row r="19">
          <cell r="E19">
            <v>0.19999999999999996</v>
          </cell>
        </row>
        <row r="21">
          <cell r="E21">
            <v>2.5</v>
          </cell>
        </row>
        <row r="26">
          <cell r="E26">
            <v>0</v>
          </cell>
        </row>
        <row r="27">
          <cell r="E27">
            <v>0</v>
          </cell>
        </row>
        <row r="28">
          <cell r="E28">
            <v>0</v>
          </cell>
        </row>
        <row r="29">
          <cell r="E29">
            <v>0</v>
          </cell>
        </row>
        <row r="31">
          <cell r="E31">
            <v>0</v>
          </cell>
        </row>
        <row r="32">
          <cell r="E32">
            <v>0</v>
          </cell>
        </row>
        <row r="36">
          <cell r="E36">
            <v>0.3</v>
          </cell>
        </row>
        <row r="37">
          <cell r="E37">
            <v>0</v>
          </cell>
        </row>
        <row r="38">
          <cell r="E38">
            <v>0</v>
          </cell>
        </row>
        <row r="40">
          <cell r="E40">
            <v>0.6</v>
          </cell>
        </row>
        <row r="47">
          <cell r="E47">
            <v>0</v>
          </cell>
        </row>
        <row r="48">
          <cell r="E48">
            <v>0.9</v>
          </cell>
        </row>
        <row r="49">
          <cell r="E49">
            <v>950</v>
          </cell>
        </row>
        <row r="50">
          <cell r="E50">
            <v>0.36</v>
          </cell>
        </row>
        <row r="54">
          <cell r="E54">
            <v>0.75</v>
          </cell>
        </row>
      </sheetData>
      <sheetData sheetId="3"/>
      <sheetData sheetId="4"/>
      <sheetData sheetId="5">
        <row r="34">
          <cell r="G34">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GASELWEST</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GASELWEST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INTERGEM</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INTERGEM</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IVEKA</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IVEKA</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IVERLEK</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IVERLEK</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ANTWERPEN</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7"/>
      <sheetName val="T6C"/>
      <sheetName val="T8"/>
      <sheetName val="T9"/>
      <sheetName val="T10"/>
      <sheetName val="T11A"/>
      <sheetName val="T11B"/>
      <sheetName val="T12"/>
      <sheetName val="Werkblad"/>
    </sheetNames>
    <sheetDataSet>
      <sheetData sheetId="0">
        <row r="5">
          <cell r="F5" t="str">
            <v>IMEWO</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Limburg</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GASELWEST</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INTERGEM</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IVEKA</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IVERLEK</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ANTWERPEN</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ANTWERPEN</v>
          </cell>
        </row>
        <row r="11">
          <cell r="I11">
            <v>2022</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ANTWERPEN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IMEWO</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IMEWO</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Limburg</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Limburg</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5C75-574D-435E-BB39-66246A76B264}">
  <sheetPr published="0">
    <tabColor rgb="FF002060"/>
  </sheetPr>
  <dimension ref="A1"/>
  <sheetViews>
    <sheetView workbookViewId="0">
      <selection activeCell="G50" sqref="G50"/>
    </sheetView>
  </sheetViews>
  <sheetFormatPr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0C85-7208-490C-A3CF-9580D2CAEB44}">
  <sheetPr published="0">
    <pageSetUpPr fitToPage="1"/>
  </sheetPr>
  <dimension ref="A1:AK114"/>
  <sheetViews>
    <sheetView showGridLines="0" zoomScale="70" zoomScaleNormal="70" zoomScaleSheetLayoutView="40" workbookViewId="0">
      <selection activeCell="C70" sqref="C70"/>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22.453125" style="87" customWidth="1"/>
    <col min="6" max="7" width="15.7265625" style="87" customWidth="1"/>
    <col min="8" max="8" width="18.26953125" style="37" customWidth="1"/>
    <col min="9" max="10" width="20.7265625" style="37" customWidth="1"/>
    <col min="11" max="11" width="2" style="37" customWidth="1"/>
    <col min="12" max="15" width="20.7265625" style="37" customWidth="1"/>
    <col min="16" max="16" width="2" style="37" customWidth="1"/>
    <col min="17" max="20" width="20.7265625" style="37" customWidth="1"/>
    <col min="21" max="21" width="2" style="37" customWidth="1"/>
    <col min="22" max="23" width="20.7265625" style="37" customWidth="1"/>
    <col min="24" max="24" width="2" style="37" customWidth="1"/>
    <col min="25" max="25" width="20.7265625" style="37" customWidth="1"/>
    <col min="26" max="26" width="23.7265625" style="37" customWidth="1"/>
    <col min="27" max="27" width="2" style="37" customWidth="1"/>
    <col min="28" max="28" width="22.54296875" style="37" customWidth="1"/>
    <col min="29" max="29" width="2.26953125" style="37" customWidth="1"/>
    <col min="30" max="31" width="20.7265625" style="37" customWidth="1"/>
    <col min="32" max="32" width="16.54296875" style="37" customWidth="1"/>
    <col min="33" max="37" width="10.7265625" style="37" customWidth="1"/>
    <col min="38" max="38" width="10.1796875" style="37" customWidth="1"/>
    <col min="39" max="16384" width="8.81640625" style="37"/>
  </cols>
  <sheetData>
    <row r="1" spans="1:37" s="3" customFormat="1" ht="24.75" customHeight="1" thickBot="1" x14ac:dyDescent="0.45">
      <c r="A1" s="818" t="s">
        <v>311</v>
      </c>
      <c r="B1" s="819"/>
      <c r="C1" s="819"/>
      <c r="D1" s="819"/>
      <c r="E1" s="819"/>
      <c r="F1" s="819"/>
      <c r="G1" s="819"/>
      <c r="H1" s="819"/>
      <c r="I1" s="819"/>
      <c r="J1" s="820"/>
      <c r="K1" s="2"/>
      <c r="L1" s="2"/>
      <c r="M1" s="2"/>
      <c r="N1" s="2"/>
      <c r="O1" s="2"/>
      <c r="P1" s="2"/>
      <c r="Q1" s="2"/>
      <c r="R1" s="2"/>
      <c r="S1" s="2"/>
    </row>
    <row r="2" spans="1:37" s="7" customFormat="1" ht="13.5" customHeight="1" x14ac:dyDescent="0.25">
      <c r="A2" s="4"/>
      <c r="B2" s="5"/>
      <c r="C2" s="5"/>
      <c r="D2" s="6"/>
      <c r="E2" s="6"/>
      <c r="F2" s="5"/>
      <c r="G2" s="5"/>
    </row>
    <row r="3" spans="1:37" ht="13" thickBot="1" x14ac:dyDescent="0.3"/>
    <row r="4" spans="1:37" s="13" customFormat="1" ht="12.75" customHeight="1" x14ac:dyDescent="0.3">
      <c r="A4" s="91"/>
      <c r="B4" s="92"/>
      <c r="C4" s="92"/>
      <c r="D4" s="93"/>
      <c r="E4" s="93"/>
      <c r="F4" s="94"/>
      <c r="G4" s="95"/>
      <c r="I4" s="808" t="s">
        <v>0</v>
      </c>
      <c r="J4" s="809"/>
      <c r="L4" s="808" t="s">
        <v>1</v>
      </c>
      <c r="M4" s="846"/>
      <c r="N4" s="846"/>
      <c r="O4" s="809"/>
      <c r="Q4" s="808" t="s">
        <v>2</v>
      </c>
      <c r="R4" s="846"/>
      <c r="S4" s="846"/>
      <c r="T4" s="809"/>
      <c r="V4" s="808" t="s">
        <v>3</v>
      </c>
      <c r="W4" s="809"/>
      <c r="Y4" s="814" t="s">
        <v>4</v>
      </c>
      <c r="Z4" s="815"/>
      <c r="AB4" s="806" t="s">
        <v>5</v>
      </c>
      <c r="AC4" s="96"/>
      <c r="AD4" s="808" t="s">
        <v>294</v>
      </c>
      <c r="AE4" s="840"/>
      <c r="AF4" s="12"/>
    </row>
    <row r="5" spans="1:37" s="13" customFormat="1" ht="43.5" customHeight="1" thickBot="1" x14ac:dyDescent="0.35">
      <c r="A5" s="97"/>
      <c r="D5" s="98"/>
      <c r="E5" s="98"/>
      <c r="F5" s="99"/>
      <c r="G5" s="95"/>
      <c r="I5" s="810"/>
      <c r="J5" s="811"/>
      <c r="L5" s="810"/>
      <c r="M5" s="847"/>
      <c r="N5" s="847"/>
      <c r="O5" s="811"/>
      <c r="Q5" s="810"/>
      <c r="R5" s="847"/>
      <c r="S5" s="847"/>
      <c r="T5" s="811"/>
      <c r="V5" s="810"/>
      <c r="W5" s="811"/>
      <c r="Y5" s="816"/>
      <c r="Z5" s="817"/>
      <c r="AB5" s="807"/>
      <c r="AC5" s="100"/>
      <c r="AD5" s="841"/>
      <c r="AE5" s="842"/>
      <c r="AF5" s="12"/>
      <c r="AG5" s="101"/>
      <c r="AH5" s="101"/>
      <c r="AI5" s="101"/>
      <c r="AJ5" s="101"/>
      <c r="AK5" s="101"/>
    </row>
    <row r="6" spans="1:37" s="13" customFormat="1" ht="35.25" customHeight="1" thickBot="1" x14ac:dyDescent="0.35">
      <c r="A6" s="97"/>
      <c r="D6" s="98"/>
      <c r="E6" s="102" t="s">
        <v>8</v>
      </c>
      <c r="F6" s="9" t="s">
        <v>293</v>
      </c>
      <c r="G6" s="95"/>
      <c r="H6" s="103" t="s">
        <v>10</v>
      </c>
      <c r="I6" s="104" t="s">
        <v>11</v>
      </c>
      <c r="J6" s="105" t="s">
        <v>12</v>
      </c>
      <c r="K6" s="12"/>
      <c r="L6" s="106" t="s">
        <v>13</v>
      </c>
      <c r="M6" s="465" t="s">
        <v>14</v>
      </c>
      <c r="N6" s="464" t="s">
        <v>13</v>
      </c>
      <c r="O6" s="463" t="s">
        <v>14</v>
      </c>
      <c r="P6" s="12"/>
      <c r="Q6" s="106" t="s">
        <v>13</v>
      </c>
      <c r="R6" s="465" t="s">
        <v>14</v>
      </c>
      <c r="S6" s="464" t="s">
        <v>292</v>
      </c>
      <c r="T6" s="463" t="s">
        <v>291</v>
      </c>
      <c r="U6" s="12"/>
      <c r="V6" s="111" t="s">
        <v>289</v>
      </c>
      <c r="W6" s="105" t="s">
        <v>290</v>
      </c>
      <c r="Y6" s="109" t="s">
        <v>289</v>
      </c>
      <c r="Z6" s="10" t="s">
        <v>151</v>
      </c>
      <c r="AA6" s="12"/>
      <c r="AB6" s="119" t="s">
        <v>4</v>
      </c>
      <c r="AC6" s="110"/>
      <c r="AD6" s="111" t="s">
        <v>2</v>
      </c>
      <c r="AE6" s="105" t="s">
        <v>4</v>
      </c>
      <c r="AF6" s="112"/>
      <c r="AG6" s="112"/>
      <c r="AH6" s="112"/>
      <c r="AI6" s="112"/>
      <c r="AJ6" s="112"/>
      <c r="AK6" s="112"/>
    </row>
    <row r="7" spans="1:37" s="13" customFormat="1" ht="20.25" customHeight="1" thickBot="1" x14ac:dyDescent="0.35">
      <c r="A7" s="97"/>
      <c r="D7" s="98"/>
      <c r="E7" s="98"/>
      <c r="F7" s="113"/>
      <c r="G7" s="95"/>
      <c r="H7" s="103" t="s">
        <v>16</v>
      </c>
      <c r="I7" s="124"/>
      <c r="J7" s="125"/>
      <c r="K7" s="12"/>
      <c r="L7" s="114" t="s">
        <v>288</v>
      </c>
      <c r="M7" s="114" t="s">
        <v>288</v>
      </c>
      <c r="N7" s="114" t="s">
        <v>287</v>
      </c>
      <c r="O7" s="116" t="s">
        <v>287</v>
      </c>
      <c r="P7" s="12"/>
      <c r="Q7" s="124"/>
      <c r="R7" s="124"/>
      <c r="S7" s="124"/>
      <c r="T7" s="125"/>
      <c r="U7" s="12"/>
      <c r="V7" s="124"/>
      <c r="W7" s="125"/>
      <c r="Y7" s="124"/>
      <c r="Z7" s="462"/>
      <c r="AA7" s="12"/>
      <c r="AB7" s="116"/>
      <c r="AD7" s="461"/>
      <c r="AE7" s="460"/>
    </row>
    <row r="8" spans="1:37" s="13" customFormat="1" ht="24.75" customHeight="1" thickBot="1" x14ac:dyDescent="0.35">
      <c r="A8" s="120"/>
      <c r="B8" s="121"/>
      <c r="C8" s="121"/>
      <c r="D8" s="122"/>
      <c r="E8" s="123"/>
      <c r="F8" s="123"/>
      <c r="G8" s="95"/>
      <c r="H8" s="103" t="s">
        <v>29</v>
      </c>
      <c r="I8" s="124"/>
      <c r="J8" s="125"/>
      <c r="K8" s="12"/>
      <c r="L8" s="124"/>
      <c r="M8" s="124"/>
      <c r="N8" s="124"/>
      <c r="O8" s="125"/>
      <c r="P8" s="12"/>
      <c r="Q8" s="124"/>
      <c r="R8" s="124"/>
      <c r="S8" s="124"/>
      <c r="T8" s="125"/>
      <c r="U8" s="12"/>
      <c r="V8" s="124"/>
      <c r="W8" s="125"/>
      <c r="Y8" s="124"/>
      <c r="Z8" s="462"/>
      <c r="AA8" s="12"/>
      <c r="AB8" s="125"/>
      <c r="AD8" s="461"/>
      <c r="AE8" s="460"/>
    </row>
    <row r="9" spans="1:37" ht="16.5" customHeight="1" x14ac:dyDescent="0.3">
      <c r="A9" s="127" t="s">
        <v>39</v>
      </c>
      <c r="B9" s="128"/>
      <c r="C9" s="128"/>
      <c r="D9" s="129"/>
      <c r="E9" s="130"/>
      <c r="F9" s="131"/>
      <c r="G9" s="55"/>
      <c r="H9" s="166"/>
      <c r="I9" s="167"/>
      <c r="J9" s="168"/>
      <c r="K9" s="166"/>
      <c r="L9" s="167"/>
      <c r="M9" s="459"/>
      <c r="N9" s="458"/>
      <c r="O9" s="168"/>
      <c r="P9" s="166"/>
      <c r="Q9" s="167"/>
      <c r="R9" s="459"/>
      <c r="S9" s="458"/>
      <c r="T9" s="168"/>
      <c r="U9" s="166"/>
      <c r="V9" s="167"/>
      <c r="W9" s="168"/>
      <c r="X9" s="166"/>
      <c r="Y9" s="172"/>
      <c r="Z9" s="170"/>
      <c r="AA9" s="166"/>
      <c r="AB9" s="173"/>
      <c r="AD9" s="174"/>
      <c r="AE9" s="175"/>
    </row>
    <row r="10" spans="1:37" ht="16.5" customHeight="1" x14ac:dyDescent="0.3">
      <c r="A10" s="132"/>
      <c r="B10" s="133" t="s">
        <v>40</v>
      </c>
      <c r="C10" s="40"/>
      <c r="D10" s="61"/>
      <c r="E10" s="134"/>
      <c r="F10" s="135"/>
      <c r="G10" s="55"/>
      <c r="H10" s="166"/>
      <c r="I10" s="176"/>
      <c r="J10" s="168"/>
      <c r="K10" s="166"/>
      <c r="L10" s="177"/>
      <c r="M10" s="459"/>
      <c r="N10" s="458"/>
      <c r="O10" s="168"/>
      <c r="P10" s="166"/>
      <c r="Q10" s="177"/>
      <c r="R10" s="459"/>
      <c r="S10" s="458"/>
      <c r="T10" s="168"/>
      <c r="U10" s="166"/>
      <c r="V10" s="177"/>
      <c r="W10" s="168"/>
      <c r="X10" s="166"/>
      <c r="Y10" s="172"/>
      <c r="Z10" s="170"/>
      <c r="AA10" s="166"/>
      <c r="AB10" s="173"/>
      <c r="AD10" s="178"/>
      <c r="AE10" s="168"/>
    </row>
    <row r="11" spans="1:37" ht="16.5" customHeight="1" x14ac:dyDescent="0.3">
      <c r="A11" s="132"/>
      <c r="B11" s="133"/>
      <c r="C11" s="40"/>
      <c r="D11" s="61"/>
      <c r="E11" s="136"/>
      <c r="F11" s="135"/>
      <c r="G11" s="55"/>
      <c r="H11" s="166"/>
      <c r="I11" s="144"/>
      <c r="J11" s="138"/>
      <c r="K11" s="179"/>
      <c r="L11" s="144"/>
      <c r="M11" s="457"/>
      <c r="N11" s="457"/>
      <c r="O11" s="138"/>
      <c r="P11" s="179"/>
      <c r="Q11" s="144"/>
      <c r="R11" s="457"/>
      <c r="S11" s="457"/>
      <c r="T11" s="138"/>
      <c r="U11" s="179"/>
      <c r="V11" s="144"/>
      <c r="W11" s="138"/>
      <c r="X11" s="179"/>
      <c r="Y11" s="144"/>
      <c r="Z11" s="456"/>
      <c r="AA11" s="179"/>
      <c r="AB11" s="145"/>
      <c r="AC11" s="36"/>
      <c r="AD11" s="455"/>
      <c r="AE11" s="138"/>
    </row>
    <row r="12" spans="1:37" ht="16.5" customHeight="1" x14ac:dyDescent="0.3">
      <c r="A12" s="132"/>
      <c r="B12" s="133"/>
      <c r="C12" s="40"/>
      <c r="D12" s="61"/>
      <c r="E12" s="136"/>
      <c r="F12" s="135"/>
      <c r="G12" s="55"/>
      <c r="H12" s="166"/>
      <c r="I12" s="144"/>
      <c r="J12" s="138"/>
      <c r="K12" s="179"/>
      <c r="L12" s="144"/>
      <c r="M12" s="457"/>
      <c r="N12" s="457"/>
      <c r="O12" s="138"/>
      <c r="P12" s="179"/>
      <c r="Q12" s="144"/>
      <c r="R12" s="457"/>
      <c r="S12" s="457"/>
      <c r="T12" s="138"/>
      <c r="U12" s="179"/>
      <c r="V12" s="144"/>
      <c r="W12" s="138"/>
      <c r="X12" s="179"/>
      <c r="Y12" s="144"/>
      <c r="Z12" s="456"/>
      <c r="AA12" s="179"/>
      <c r="AB12" s="145"/>
      <c r="AC12" s="36"/>
      <c r="AD12" s="455"/>
      <c r="AE12" s="138"/>
    </row>
    <row r="13" spans="1:37" ht="16.5" customHeight="1" x14ac:dyDescent="0.3">
      <c r="A13" s="132"/>
      <c r="B13" s="133" t="s">
        <v>44</v>
      </c>
      <c r="C13" s="40"/>
      <c r="D13" s="70" t="s">
        <v>45</v>
      </c>
      <c r="E13" s="134"/>
      <c r="F13" s="135"/>
      <c r="G13" s="55"/>
      <c r="H13" s="166"/>
      <c r="I13" s="180"/>
      <c r="J13" s="181"/>
      <c r="K13" s="179"/>
      <c r="L13" s="180"/>
      <c r="M13" s="450"/>
      <c r="N13" s="449"/>
      <c r="O13" s="181"/>
      <c r="P13" s="179"/>
      <c r="Q13" s="180"/>
      <c r="R13" s="450"/>
      <c r="S13" s="449"/>
      <c r="T13" s="181"/>
      <c r="U13" s="179"/>
      <c r="V13" s="180"/>
      <c r="W13" s="181"/>
      <c r="X13" s="179"/>
      <c r="Y13" s="182"/>
      <c r="Z13" s="183"/>
      <c r="AA13" s="179"/>
      <c r="AB13" s="184"/>
      <c r="AC13" s="36"/>
      <c r="AD13" s="185"/>
      <c r="AE13" s="181"/>
    </row>
    <row r="14" spans="1:37" ht="16.5" customHeight="1" x14ac:dyDescent="0.3">
      <c r="A14" s="132"/>
      <c r="B14" s="133" t="s">
        <v>47</v>
      </c>
      <c r="C14" s="40"/>
      <c r="D14" s="70" t="s">
        <v>45</v>
      </c>
      <c r="E14" s="134"/>
      <c r="F14" s="135"/>
      <c r="G14" s="55"/>
      <c r="H14" s="166"/>
      <c r="I14" s="180"/>
      <c r="J14" s="181"/>
      <c r="K14" s="179"/>
      <c r="L14" s="180"/>
      <c r="M14" s="450"/>
      <c r="N14" s="449"/>
      <c r="O14" s="181"/>
      <c r="P14" s="179"/>
      <c r="Q14" s="180"/>
      <c r="R14" s="450"/>
      <c r="S14" s="449"/>
      <c r="T14" s="181"/>
      <c r="U14" s="179"/>
      <c r="V14" s="180"/>
      <c r="W14" s="181"/>
      <c r="X14" s="179"/>
      <c r="Y14" s="182"/>
      <c r="Z14" s="183"/>
      <c r="AA14" s="179"/>
      <c r="AB14" s="184"/>
      <c r="AC14" s="36"/>
      <c r="AD14" s="185"/>
      <c r="AE14" s="181"/>
    </row>
    <row r="15" spans="1:37" ht="16.5" customHeight="1" x14ac:dyDescent="0.3">
      <c r="A15" s="132"/>
      <c r="B15" s="133" t="s">
        <v>49</v>
      </c>
      <c r="C15" s="40"/>
      <c r="D15" s="70" t="s">
        <v>45</v>
      </c>
      <c r="E15" s="134"/>
      <c r="F15" s="135"/>
      <c r="G15" s="55"/>
      <c r="H15" s="166"/>
      <c r="I15" s="180"/>
      <c r="J15" s="181"/>
      <c r="K15" s="179"/>
      <c r="L15" s="180"/>
      <c r="M15" s="450"/>
      <c r="N15" s="449"/>
      <c r="O15" s="181"/>
      <c r="P15" s="179"/>
      <c r="Q15" s="180"/>
      <c r="R15" s="450"/>
      <c r="S15" s="449"/>
      <c r="T15" s="181"/>
      <c r="U15" s="179"/>
      <c r="V15" s="180"/>
      <c r="W15" s="181"/>
      <c r="X15" s="179"/>
      <c r="Y15" s="182"/>
      <c r="Z15" s="183"/>
      <c r="AA15" s="179"/>
      <c r="AB15" s="184"/>
      <c r="AC15" s="36"/>
      <c r="AD15" s="185"/>
      <c r="AE15" s="181"/>
    </row>
    <row r="16" spans="1:37" ht="16.5" customHeight="1" x14ac:dyDescent="0.3">
      <c r="A16" s="132"/>
      <c r="B16" s="133" t="s">
        <v>51</v>
      </c>
      <c r="C16" s="40"/>
      <c r="D16" s="70" t="s">
        <v>52</v>
      </c>
      <c r="E16" s="134"/>
      <c r="F16" s="135"/>
      <c r="G16" s="55"/>
      <c r="H16" s="166"/>
      <c r="I16" s="180"/>
      <c r="J16" s="181"/>
      <c r="K16" s="179"/>
      <c r="L16" s="180"/>
      <c r="M16" s="450"/>
      <c r="N16" s="449"/>
      <c r="O16" s="181"/>
      <c r="P16" s="179"/>
      <c r="Q16" s="180"/>
      <c r="R16" s="450"/>
      <c r="S16" s="449"/>
      <c r="T16" s="181"/>
      <c r="U16" s="179"/>
      <c r="V16" s="180"/>
      <c r="W16" s="181"/>
      <c r="X16" s="179"/>
      <c r="Y16" s="182"/>
      <c r="Z16" s="183"/>
      <c r="AA16" s="179"/>
      <c r="AB16" s="184"/>
      <c r="AC16" s="36"/>
      <c r="AD16" s="185"/>
      <c r="AE16" s="181"/>
    </row>
    <row r="17" spans="1:31" ht="16.5" customHeight="1" x14ac:dyDescent="0.3">
      <c r="A17" s="132"/>
      <c r="B17" s="133"/>
      <c r="C17" s="40"/>
      <c r="D17" s="61"/>
      <c r="E17" s="134"/>
      <c r="F17" s="135"/>
      <c r="G17" s="55"/>
      <c r="H17" s="166"/>
      <c r="I17" s="180"/>
      <c r="J17" s="181"/>
      <c r="K17" s="179"/>
      <c r="L17" s="180"/>
      <c r="M17" s="450"/>
      <c r="N17" s="449"/>
      <c r="O17" s="181"/>
      <c r="P17" s="179"/>
      <c r="Q17" s="180"/>
      <c r="R17" s="450"/>
      <c r="S17" s="449"/>
      <c r="T17" s="181"/>
      <c r="U17" s="179"/>
      <c r="V17" s="180"/>
      <c r="W17" s="181"/>
      <c r="X17" s="179"/>
      <c r="Y17" s="182"/>
      <c r="Z17" s="183"/>
      <c r="AA17" s="179"/>
      <c r="AB17" s="184"/>
      <c r="AC17" s="36"/>
      <c r="AD17" s="185"/>
      <c r="AE17" s="181"/>
    </row>
    <row r="18" spans="1:31" ht="16.5" customHeight="1" x14ac:dyDescent="0.3">
      <c r="A18" s="132"/>
      <c r="B18" s="133"/>
      <c r="C18" s="40"/>
      <c r="D18" s="61"/>
      <c r="E18" s="134"/>
      <c r="F18" s="135"/>
      <c r="G18" s="55"/>
      <c r="H18" s="166"/>
      <c r="I18" s="180"/>
      <c r="J18" s="181"/>
      <c r="K18" s="179"/>
      <c r="L18" s="180"/>
      <c r="M18" s="450"/>
      <c r="N18" s="449"/>
      <c r="O18" s="181"/>
      <c r="P18" s="179"/>
      <c r="Q18" s="180"/>
      <c r="R18" s="450"/>
      <c r="S18" s="449"/>
      <c r="T18" s="181"/>
      <c r="U18" s="179"/>
      <c r="V18" s="180"/>
      <c r="W18" s="181"/>
      <c r="X18" s="179"/>
      <c r="Y18" s="182"/>
      <c r="Z18" s="183"/>
      <c r="AA18" s="179"/>
      <c r="AB18" s="184"/>
      <c r="AC18" s="36"/>
      <c r="AD18" s="185"/>
      <c r="AE18" s="181"/>
    </row>
    <row r="19" spans="1:31" ht="30" customHeight="1" x14ac:dyDescent="0.3">
      <c r="A19" s="132" t="s">
        <v>53</v>
      </c>
      <c r="B19" s="40" t="s">
        <v>54</v>
      </c>
      <c r="C19" s="40"/>
      <c r="D19" s="61"/>
      <c r="E19" s="134"/>
      <c r="F19" s="135"/>
      <c r="G19" s="55"/>
      <c r="H19" s="166"/>
      <c r="I19" s="180"/>
      <c r="J19" s="181"/>
      <c r="K19" s="179"/>
      <c r="L19" s="180"/>
      <c r="M19" s="450"/>
      <c r="N19" s="449"/>
      <c r="O19" s="181"/>
      <c r="P19" s="179"/>
      <c r="Q19" s="180"/>
      <c r="R19" s="450"/>
      <c r="S19" s="449"/>
      <c r="T19" s="181"/>
      <c r="U19" s="179"/>
      <c r="V19" s="180"/>
      <c r="W19" s="181"/>
      <c r="X19" s="179"/>
      <c r="Y19" s="182"/>
      <c r="Z19" s="183"/>
      <c r="AA19" s="179"/>
      <c r="AB19" s="184"/>
      <c r="AC19" s="36"/>
      <c r="AD19" s="185"/>
      <c r="AE19" s="181"/>
    </row>
    <row r="20" spans="1:31" ht="30" customHeight="1" x14ac:dyDescent="0.3">
      <c r="A20" s="132"/>
      <c r="B20" s="40" t="s">
        <v>55</v>
      </c>
      <c r="C20" s="40" t="s">
        <v>56</v>
      </c>
      <c r="D20" s="61"/>
      <c r="E20" s="62"/>
      <c r="F20" s="63"/>
      <c r="G20" s="55"/>
      <c r="H20" s="166"/>
      <c r="I20" s="180"/>
      <c r="J20" s="181"/>
      <c r="K20" s="179"/>
      <c r="L20" s="180"/>
      <c r="M20" s="450"/>
      <c r="N20" s="449"/>
      <c r="O20" s="181"/>
      <c r="P20" s="179"/>
      <c r="Q20" s="180"/>
      <c r="R20" s="450"/>
      <c r="S20" s="449"/>
      <c r="T20" s="181"/>
      <c r="U20" s="179"/>
      <c r="V20" s="180"/>
      <c r="W20" s="181"/>
      <c r="X20" s="179"/>
      <c r="Y20" s="182"/>
      <c r="Z20" s="183"/>
      <c r="AA20" s="179"/>
      <c r="AB20" s="184"/>
      <c r="AC20" s="36"/>
      <c r="AD20" s="185"/>
      <c r="AE20" s="181"/>
    </row>
    <row r="21" spans="1:31" ht="28.5" customHeight="1" x14ac:dyDescent="0.3">
      <c r="A21" s="186"/>
      <c r="B21" s="14" t="s">
        <v>57</v>
      </c>
      <c r="C21" s="14" t="s">
        <v>286</v>
      </c>
      <c r="D21" s="15"/>
      <c r="E21" s="62"/>
      <c r="F21" s="63"/>
      <c r="G21" s="55"/>
      <c r="H21" s="166"/>
      <c r="I21" s="180"/>
      <c r="J21" s="181"/>
      <c r="K21" s="179"/>
      <c r="L21" s="180"/>
      <c r="M21" s="450"/>
      <c r="N21" s="449"/>
      <c r="O21" s="181"/>
      <c r="P21" s="179"/>
      <c r="Q21" s="180"/>
      <c r="R21" s="450"/>
      <c r="S21" s="449"/>
      <c r="T21" s="181"/>
      <c r="U21" s="179"/>
      <c r="V21" s="180"/>
      <c r="W21" s="181"/>
      <c r="X21" s="179"/>
      <c r="Y21" s="182"/>
      <c r="Z21" s="183"/>
      <c r="AA21" s="179"/>
      <c r="AB21" s="184"/>
      <c r="AC21" s="36"/>
      <c r="AD21" s="185"/>
      <c r="AE21" s="181"/>
    </row>
    <row r="22" spans="1:31" ht="16.5" customHeight="1" x14ac:dyDescent="0.3">
      <c r="A22" s="186"/>
      <c r="B22" s="187"/>
      <c r="C22" s="16"/>
      <c r="D22" s="188"/>
      <c r="E22" s="62"/>
      <c r="F22" s="19"/>
      <c r="G22" s="189"/>
      <c r="H22" s="166"/>
      <c r="I22" s="180"/>
      <c r="J22" s="181"/>
      <c r="K22" s="179"/>
      <c r="L22" s="180"/>
      <c r="M22" s="450"/>
      <c r="N22" s="449"/>
      <c r="O22" s="181"/>
      <c r="P22" s="179"/>
      <c r="Q22" s="180"/>
      <c r="R22" s="450"/>
      <c r="S22" s="449"/>
      <c r="T22" s="181"/>
      <c r="U22" s="179"/>
      <c r="V22" s="180"/>
      <c r="W22" s="181"/>
      <c r="X22" s="179"/>
      <c r="Y22" s="182"/>
      <c r="Z22" s="183"/>
      <c r="AA22" s="179"/>
      <c r="AB22" s="184"/>
      <c r="AC22" s="36"/>
      <c r="AD22" s="185"/>
      <c r="AE22" s="181"/>
    </row>
    <row r="23" spans="1:31" ht="16.5" customHeight="1" x14ac:dyDescent="0.3">
      <c r="A23" s="186"/>
      <c r="B23" s="187"/>
      <c r="C23" s="16"/>
      <c r="D23" s="188"/>
      <c r="E23" s="62"/>
      <c r="F23" s="19"/>
      <c r="G23" s="189"/>
      <c r="H23" s="166"/>
      <c r="I23" s="180"/>
      <c r="J23" s="181"/>
      <c r="K23" s="179"/>
      <c r="L23" s="180"/>
      <c r="M23" s="450"/>
      <c r="N23" s="449"/>
      <c r="O23" s="181"/>
      <c r="P23" s="179"/>
      <c r="Q23" s="180"/>
      <c r="R23" s="450"/>
      <c r="S23" s="449"/>
      <c r="T23" s="181"/>
      <c r="U23" s="179"/>
      <c r="V23" s="180"/>
      <c r="W23" s="181"/>
      <c r="X23" s="179"/>
      <c r="Y23" s="182"/>
      <c r="Z23" s="183"/>
      <c r="AA23" s="179"/>
      <c r="AB23" s="184"/>
      <c r="AC23" s="36"/>
      <c r="AD23" s="185"/>
      <c r="AE23" s="181"/>
    </row>
    <row r="24" spans="1:31" ht="16.5" customHeight="1" x14ac:dyDescent="0.3">
      <c r="A24" s="186"/>
      <c r="B24" s="187"/>
      <c r="C24" s="16"/>
      <c r="D24" s="188"/>
      <c r="E24" s="62"/>
      <c r="F24" s="19"/>
      <c r="G24" s="189"/>
      <c r="H24" s="166"/>
      <c r="I24" s="180"/>
      <c r="J24" s="181"/>
      <c r="K24" s="179"/>
      <c r="L24" s="180"/>
      <c r="M24" s="450"/>
      <c r="N24" s="449"/>
      <c r="O24" s="181"/>
      <c r="P24" s="179"/>
      <c r="Q24" s="180"/>
      <c r="R24" s="450"/>
      <c r="S24" s="449"/>
      <c r="T24" s="181"/>
      <c r="U24" s="179"/>
      <c r="V24" s="180"/>
      <c r="W24" s="181"/>
      <c r="X24" s="179"/>
      <c r="Y24" s="182"/>
      <c r="Z24" s="183"/>
      <c r="AA24" s="179"/>
      <c r="AB24" s="184"/>
      <c r="AC24" s="36"/>
      <c r="AD24" s="185"/>
      <c r="AE24" s="181"/>
    </row>
    <row r="25" spans="1:31" ht="16.5" customHeight="1" x14ac:dyDescent="0.3">
      <c r="A25" s="186"/>
      <c r="B25" s="187"/>
      <c r="C25" s="17"/>
      <c r="D25" s="190"/>
      <c r="E25" s="18"/>
      <c r="F25" s="19"/>
      <c r="G25" s="189"/>
      <c r="H25" s="166"/>
      <c r="I25" s="180"/>
      <c r="J25" s="181"/>
      <c r="K25" s="179"/>
      <c r="L25" s="180"/>
      <c r="M25" s="450"/>
      <c r="N25" s="449"/>
      <c r="O25" s="181"/>
      <c r="P25" s="179"/>
      <c r="Q25" s="180"/>
      <c r="R25" s="450"/>
      <c r="S25" s="449"/>
      <c r="T25" s="181"/>
      <c r="U25" s="179"/>
      <c r="V25" s="180"/>
      <c r="W25" s="181"/>
      <c r="X25" s="179"/>
      <c r="Y25" s="182"/>
      <c r="Z25" s="183"/>
      <c r="AA25" s="179"/>
      <c r="AB25" s="184"/>
      <c r="AC25" s="36"/>
      <c r="AD25" s="185"/>
      <c r="AE25" s="181"/>
    </row>
    <row r="26" spans="1:31" ht="16.5" customHeight="1" x14ac:dyDescent="0.3">
      <c r="A26" s="186"/>
      <c r="B26" s="187"/>
      <c r="C26" s="452" t="s">
        <v>284</v>
      </c>
      <c r="D26" s="451" t="s">
        <v>285</v>
      </c>
      <c r="E26" s="143" t="s">
        <v>66</v>
      </c>
      <c r="F26" s="583">
        <v>0.21</v>
      </c>
      <c r="G26" s="21"/>
      <c r="H26" s="191"/>
      <c r="I26" s="44">
        <v>9.0271199999999996E-2</v>
      </c>
      <c r="J26" s="43">
        <v>9.0271199999999996E-2</v>
      </c>
      <c r="K26" s="179"/>
      <c r="L26" s="44">
        <v>9.0271199999999996E-2</v>
      </c>
      <c r="M26" s="435">
        <v>9.0271199999999996E-2</v>
      </c>
      <c r="N26" s="435">
        <v>21.987031199999997</v>
      </c>
      <c r="O26" s="43">
        <v>21.987031199999997</v>
      </c>
      <c r="P26" s="179"/>
      <c r="Q26" s="44">
        <v>21.987031199999997</v>
      </c>
      <c r="R26" s="435">
        <v>21.987031199999997</v>
      </c>
      <c r="S26" s="435"/>
      <c r="T26" s="43"/>
      <c r="U26" s="179"/>
      <c r="V26" s="44">
        <v>14.306065200000001</v>
      </c>
      <c r="W26" s="43"/>
      <c r="X26" s="179"/>
      <c r="Y26" s="44">
        <v>40.230412800000003</v>
      </c>
      <c r="Z26" s="45"/>
      <c r="AA26" s="179"/>
      <c r="AB26" s="46"/>
      <c r="AC26" s="36"/>
      <c r="AD26" s="42">
        <v>16.4902734</v>
      </c>
      <c r="AE26" s="43">
        <v>30.172809600000001</v>
      </c>
    </row>
    <row r="27" spans="1:31" ht="16.5" customHeight="1" x14ac:dyDescent="0.3">
      <c r="A27" s="186"/>
      <c r="B27" s="187"/>
      <c r="C27" s="452" t="s">
        <v>284</v>
      </c>
      <c r="D27" s="451" t="s">
        <v>283</v>
      </c>
      <c r="E27" s="23"/>
      <c r="F27" s="583">
        <v>0.21</v>
      </c>
      <c r="G27" s="21"/>
      <c r="H27" s="191"/>
      <c r="I27" s="44">
        <v>7.5225999999999999E-3</v>
      </c>
      <c r="J27" s="43">
        <v>7.5225999999999999E-3</v>
      </c>
      <c r="K27" s="179"/>
      <c r="L27" s="44">
        <v>7.5225999999999999E-3</v>
      </c>
      <c r="M27" s="435">
        <v>7.5225999999999999E-3</v>
      </c>
      <c r="N27" s="435">
        <v>1.8322525999999999</v>
      </c>
      <c r="O27" s="43">
        <v>1.8322525999999999</v>
      </c>
      <c r="P27" s="179"/>
      <c r="Q27" s="44">
        <v>1.8322525999999999</v>
      </c>
      <c r="R27" s="435">
        <v>1.8322525999999999</v>
      </c>
      <c r="S27" s="435"/>
      <c r="T27" s="43"/>
      <c r="U27" s="179"/>
      <c r="V27" s="44">
        <v>1.1921721000000001</v>
      </c>
      <c r="W27" s="43"/>
      <c r="X27" s="179"/>
      <c r="Y27" s="44">
        <v>3.3525344000000001</v>
      </c>
      <c r="Z27" s="45"/>
      <c r="AA27" s="179"/>
      <c r="AB27" s="46"/>
      <c r="AC27" s="36"/>
      <c r="AD27" s="42">
        <v>1.3741895</v>
      </c>
      <c r="AE27" s="43">
        <v>2.5144008000000002</v>
      </c>
    </row>
    <row r="28" spans="1:31" ht="13" x14ac:dyDescent="0.3">
      <c r="A28" s="186"/>
      <c r="B28" s="187"/>
      <c r="C28" s="24"/>
      <c r="D28" s="25"/>
      <c r="E28" s="26"/>
      <c r="F28" s="27"/>
      <c r="G28" s="28"/>
      <c r="H28" s="191"/>
      <c r="I28" s="29"/>
      <c r="J28" s="30"/>
      <c r="K28" s="31"/>
      <c r="L28" s="49"/>
      <c r="M28" s="443"/>
      <c r="N28" s="429"/>
      <c r="O28" s="200"/>
      <c r="P28" s="31"/>
      <c r="Q28" s="49"/>
      <c r="R28" s="443"/>
      <c r="S28" s="429"/>
      <c r="T28" s="200"/>
      <c r="U28" s="31"/>
      <c r="V28" s="49"/>
      <c r="W28" s="200"/>
      <c r="X28" s="31"/>
      <c r="Y28" s="193"/>
      <c r="Z28" s="192"/>
      <c r="AA28" s="31"/>
      <c r="AB28" s="194"/>
      <c r="AC28" s="36"/>
      <c r="AD28" s="50"/>
      <c r="AE28" s="32"/>
    </row>
    <row r="29" spans="1:31" ht="16.5" customHeight="1" x14ac:dyDescent="0.3">
      <c r="A29" s="186"/>
      <c r="B29" s="187"/>
      <c r="C29" s="22"/>
      <c r="D29" s="20"/>
      <c r="E29" s="23"/>
      <c r="F29" s="34"/>
      <c r="G29" s="35"/>
      <c r="H29" s="191"/>
      <c r="I29" s="144"/>
      <c r="J29" s="138"/>
      <c r="K29" s="195"/>
      <c r="L29" s="144"/>
      <c r="M29" s="457"/>
      <c r="N29" s="457"/>
      <c r="O29" s="138"/>
      <c r="P29" s="179"/>
      <c r="Q29" s="144"/>
      <c r="R29" s="457"/>
      <c r="S29" s="457"/>
      <c r="T29" s="138"/>
      <c r="U29" s="179"/>
      <c r="V29" s="144"/>
      <c r="W29" s="138"/>
      <c r="X29" s="179"/>
      <c r="Y29" s="144"/>
      <c r="Z29" s="456"/>
      <c r="AA29" s="179"/>
      <c r="AB29" s="145"/>
      <c r="AC29" s="36"/>
      <c r="AD29" s="455"/>
      <c r="AE29" s="138"/>
    </row>
    <row r="30" spans="1:31" ht="16.5" customHeight="1" x14ac:dyDescent="0.3">
      <c r="A30" s="186"/>
      <c r="B30" s="187"/>
      <c r="C30" s="24"/>
      <c r="D30" s="38"/>
      <c r="E30" s="39"/>
      <c r="F30" s="34"/>
      <c r="G30" s="35"/>
      <c r="H30" s="191"/>
      <c r="I30" s="144"/>
      <c r="J30" s="138"/>
      <c r="K30" s="195"/>
      <c r="L30" s="144"/>
      <c r="M30" s="457"/>
      <c r="N30" s="457"/>
      <c r="O30" s="138"/>
      <c r="P30" s="179"/>
      <c r="Q30" s="144"/>
      <c r="R30" s="457"/>
      <c r="S30" s="457"/>
      <c r="T30" s="138"/>
      <c r="U30" s="179"/>
      <c r="V30" s="144"/>
      <c r="W30" s="138"/>
      <c r="X30" s="179"/>
      <c r="Y30" s="144"/>
      <c r="Z30" s="456"/>
      <c r="AA30" s="179"/>
      <c r="AB30" s="145"/>
      <c r="AC30" s="36"/>
      <c r="AD30" s="455"/>
      <c r="AE30" s="138"/>
    </row>
    <row r="31" spans="1:31" ht="16.5" customHeight="1" x14ac:dyDescent="0.3">
      <c r="A31" s="186"/>
      <c r="B31" s="187"/>
      <c r="C31" s="24"/>
      <c r="D31" s="38"/>
      <c r="E31" s="39"/>
      <c r="F31" s="23"/>
      <c r="G31" s="35"/>
      <c r="H31" s="191"/>
      <c r="I31" s="137"/>
      <c r="J31" s="142"/>
      <c r="K31" s="195"/>
      <c r="L31" s="137"/>
      <c r="M31" s="454"/>
      <c r="N31" s="454"/>
      <c r="O31" s="142"/>
      <c r="P31" s="179"/>
      <c r="Q31" s="137"/>
      <c r="R31" s="454"/>
      <c r="S31" s="454"/>
      <c r="T31" s="142"/>
      <c r="U31" s="179"/>
      <c r="V31" s="137"/>
      <c r="W31" s="142"/>
      <c r="X31" s="179"/>
      <c r="Y31" s="137"/>
      <c r="Z31" s="139"/>
      <c r="AA31" s="179"/>
      <c r="AB31" s="140"/>
      <c r="AC31" s="36"/>
      <c r="AD31" s="141"/>
      <c r="AE31" s="142"/>
    </row>
    <row r="32" spans="1:31" ht="16.5" customHeight="1" x14ac:dyDescent="0.3">
      <c r="A32" s="186"/>
      <c r="B32" s="187"/>
      <c r="C32" s="453" t="s">
        <v>282</v>
      </c>
      <c r="D32" s="451" t="s">
        <v>75</v>
      </c>
      <c r="E32" s="143" t="s">
        <v>66</v>
      </c>
      <c r="F32" s="583">
        <v>0.21</v>
      </c>
      <c r="G32" s="21"/>
      <c r="H32" s="191"/>
      <c r="I32" s="44"/>
      <c r="J32" s="43"/>
      <c r="K32" s="179"/>
      <c r="L32" s="44"/>
      <c r="M32" s="435"/>
      <c r="N32" s="435">
        <v>1.661E-4</v>
      </c>
      <c r="O32" s="43">
        <v>1.661E-4</v>
      </c>
      <c r="P32" s="179"/>
      <c r="Q32" s="44">
        <v>1.661E-4</v>
      </c>
      <c r="R32" s="435">
        <v>1.661E-4</v>
      </c>
      <c r="S32" s="435"/>
      <c r="T32" s="43"/>
      <c r="U32" s="179"/>
      <c r="V32" s="44">
        <v>2.5869999999999999E-3</v>
      </c>
      <c r="W32" s="43"/>
      <c r="X32" s="179"/>
      <c r="Y32" s="44">
        <v>3.9639999999999999E-4</v>
      </c>
      <c r="Z32" s="45"/>
      <c r="AA32" s="179"/>
      <c r="AB32" s="46"/>
      <c r="AC32" s="36"/>
      <c r="AD32" s="42">
        <v>1.2459999999999999E-4</v>
      </c>
      <c r="AE32" s="43">
        <v>2.9730000000000002E-4</v>
      </c>
    </row>
    <row r="33" spans="1:31" ht="16.5" customHeight="1" x14ac:dyDescent="0.3">
      <c r="A33" s="186"/>
      <c r="B33" s="187"/>
      <c r="C33" s="22"/>
      <c r="D33" s="20"/>
      <c r="E33" s="54"/>
      <c r="F33" s="54"/>
      <c r="G33" s="21"/>
      <c r="H33" s="191"/>
      <c r="I33" s="44"/>
      <c r="J33" s="43"/>
      <c r="K33" s="179"/>
      <c r="L33" s="44"/>
      <c r="M33" s="435"/>
      <c r="N33" s="435"/>
      <c r="O33" s="43"/>
      <c r="P33" s="179"/>
      <c r="Q33" s="44"/>
      <c r="R33" s="435"/>
      <c r="S33" s="435"/>
      <c r="T33" s="43"/>
      <c r="U33" s="179"/>
      <c r="V33" s="44"/>
      <c r="W33" s="43"/>
      <c r="X33" s="179"/>
      <c r="Y33" s="44"/>
      <c r="Z33" s="45"/>
      <c r="AA33" s="179"/>
      <c r="AB33" s="46"/>
      <c r="AC33" s="36"/>
      <c r="AD33" s="42"/>
      <c r="AE33" s="43"/>
    </row>
    <row r="34" spans="1:31" ht="16.5" customHeight="1" x14ac:dyDescent="0.3">
      <c r="A34" s="186"/>
      <c r="B34" s="187"/>
      <c r="C34" s="452" t="s">
        <v>281</v>
      </c>
      <c r="D34" s="451" t="s">
        <v>75</v>
      </c>
      <c r="E34" s="54" t="s">
        <v>81</v>
      </c>
      <c r="F34" s="583">
        <v>0.21</v>
      </c>
      <c r="G34" s="189"/>
      <c r="H34" s="166"/>
      <c r="I34" s="44">
        <v>3.7118100000000001E-2</v>
      </c>
      <c r="J34" s="43"/>
      <c r="K34" s="179"/>
      <c r="L34" s="44">
        <v>3.7118100000000001E-2</v>
      </c>
      <c r="M34" s="435"/>
      <c r="N34" s="435">
        <v>3.7118100000000001E-2</v>
      </c>
      <c r="O34" s="43"/>
      <c r="P34" s="179"/>
      <c r="Q34" s="44">
        <v>3.7118100000000001E-2</v>
      </c>
      <c r="R34" s="435"/>
      <c r="S34" s="435"/>
      <c r="T34" s="43"/>
      <c r="U34" s="179"/>
      <c r="V34" s="44">
        <v>3.7118100000000001E-2</v>
      </c>
      <c r="W34" s="43"/>
      <c r="X34" s="179"/>
      <c r="Y34" s="44">
        <v>3.7118100000000001E-2</v>
      </c>
      <c r="Z34" s="45"/>
      <c r="AA34" s="179"/>
      <c r="AB34" s="46"/>
      <c r="AC34" s="36"/>
      <c r="AD34" s="42">
        <v>2.7838600000000002E-2</v>
      </c>
      <c r="AE34" s="43">
        <v>2.7838600000000002E-2</v>
      </c>
    </row>
    <row r="35" spans="1:31" ht="16.5" customHeight="1" x14ac:dyDescent="0.3">
      <c r="A35" s="186"/>
      <c r="B35" s="40"/>
      <c r="C35" s="452"/>
      <c r="D35" s="451"/>
      <c r="E35" s="23"/>
      <c r="F35" s="583"/>
      <c r="G35" s="35"/>
      <c r="H35" s="166"/>
      <c r="I35" s="180"/>
      <c r="J35" s="181"/>
      <c r="K35" s="179"/>
      <c r="L35" s="180"/>
      <c r="M35" s="450"/>
      <c r="N35" s="449"/>
      <c r="O35" s="181"/>
      <c r="P35" s="179"/>
      <c r="Q35" s="180"/>
      <c r="R35" s="450"/>
      <c r="S35" s="449"/>
      <c r="T35" s="181"/>
      <c r="U35" s="179"/>
      <c r="V35" s="180"/>
      <c r="W35" s="181"/>
      <c r="X35" s="179"/>
      <c r="Y35" s="182"/>
      <c r="Z35" s="183"/>
      <c r="AA35" s="179"/>
      <c r="AB35" s="184"/>
      <c r="AC35" s="36"/>
      <c r="AD35" s="185"/>
      <c r="AE35" s="181"/>
    </row>
    <row r="36" spans="1:31" ht="15.75" customHeight="1" x14ac:dyDescent="0.3">
      <c r="A36" s="186"/>
      <c r="B36" s="14" t="s">
        <v>82</v>
      </c>
      <c r="C36" s="14" t="s">
        <v>280</v>
      </c>
      <c r="D36" s="15"/>
      <c r="E36" s="62"/>
      <c r="F36" s="19"/>
      <c r="G36" s="189"/>
      <c r="H36" s="166"/>
      <c r="I36" s="180"/>
      <c r="J36" s="181"/>
      <c r="K36" s="179"/>
      <c r="L36" s="180"/>
      <c r="M36" s="450"/>
      <c r="N36" s="449"/>
      <c r="O36" s="181"/>
      <c r="P36" s="179"/>
      <c r="Q36" s="180"/>
      <c r="R36" s="450"/>
      <c r="S36" s="449"/>
      <c r="T36" s="181"/>
      <c r="U36" s="179"/>
      <c r="V36" s="180"/>
      <c r="W36" s="181"/>
      <c r="X36" s="179"/>
      <c r="Y36" s="182"/>
      <c r="Z36" s="183"/>
      <c r="AA36" s="179"/>
      <c r="AB36" s="184"/>
      <c r="AC36" s="36"/>
      <c r="AD36" s="185"/>
      <c r="AE36" s="181"/>
    </row>
    <row r="37" spans="1:31" ht="16.5" customHeight="1" x14ac:dyDescent="0.3">
      <c r="A37" s="186"/>
      <c r="B37" s="40"/>
      <c r="C37" s="196" t="s">
        <v>85</v>
      </c>
      <c r="D37" s="38" t="s">
        <v>75</v>
      </c>
      <c r="E37" s="54" t="s">
        <v>66</v>
      </c>
      <c r="F37" s="583">
        <v>0.21</v>
      </c>
      <c r="G37" s="21"/>
      <c r="H37" s="166"/>
      <c r="I37" s="44"/>
      <c r="J37" s="43"/>
      <c r="K37" s="179"/>
      <c r="L37" s="44"/>
      <c r="M37" s="435"/>
      <c r="N37" s="435"/>
      <c r="O37" s="43"/>
      <c r="P37" s="179"/>
      <c r="Q37" s="44"/>
      <c r="R37" s="435"/>
      <c r="S37" s="435">
        <v>1.16078E-2</v>
      </c>
      <c r="T37" s="43">
        <v>1.16078E-2</v>
      </c>
      <c r="U37" s="179"/>
      <c r="V37" s="44"/>
      <c r="W37" s="43">
        <v>1.2714100000000001E-2</v>
      </c>
      <c r="X37" s="179"/>
      <c r="Y37" s="44"/>
      <c r="Z37" s="45">
        <v>4.6302299999999998E-2</v>
      </c>
      <c r="AA37" s="179"/>
      <c r="AB37" s="46">
        <v>4.6302299999999998E-2</v>
      </c>
      <c r="AC37" s="36"/>
      <c r="AD37" s="42"/>
      <c r="AE37" s="43"/>
    </row>
    <row r="38" spans="1:31" ht="16.5" customHeight="1" x14ac:dyDescent="0.3">
      <c r="A38" s="186"/>
      <c r="B38" s="40"/>
      <c r="C38" s="196" t="s">
        <v>86</v>
      </c>
      <c r="D38" s="38" t="s">
        <v>75</v>
      </c>
      <c r="E38" s="54" t="s">
        <v>66</v>
      </c>
      <c r="F38" s="583">
        <v>0.21</v>
      </c>
      <c r="G38" s="21"/>
      <c r="H38" s="166"/>
      <c r="I38" s="44"/>
      <c r="J38" s="43"/>
      <c r="K38" s="179"/>
      <c r="L38" s="44"/>
      <c r="M38" s="435"/>
      <c r="N38" s="435"/>
      <c r="O38" s="43"/>
      <c r="P38" s="179"/>
      <c r="Q38" s="44"/>
      <c r="R38" s="435"/>
      <c r="S38" s="435">
        <v>6.3842999999999999E-3</v>
      </c>
      <c r="T38" s="43">
        <v>6.3842999999999999E-3</v>
      </c>
      <c r="U38" s="179"/>
      <c r="V38" s="44"/>
      <c r="W38" s="43">
        <v>6.9928000000000004E-3</v>
      </c>
      <c r="X38" s="179"/>
      <c r="Y38" s="44"/>
      <c r="Z38" s="45">
        <v>2.7781400000000001E-2</v>
      </c>
      <c r="AA38" s="179"/>
      <c r="AB38" s="46">
        <v>2.7781400000000001E-2</v>
      </c>
      <c r="AC38" s="36"/>
      <c r="AD38" s="42"/>
      <c r="AE38" s="43"/>
    </row>
    <row r="39" spans="1:31" ht="16.5" customHeight="1" x14ac:dyDescent="0.3">
      <c r="A39" s="186"/>
      <c r="B39" s="40"/>
      <c r="C39" s="196" t="s">
        <v>277</v>
      </c>
      <c r="D39" s="38" t="s">
        <v>75</v>
      </c>
      <c r="E39" s="54" t="s">
        <v>66</v>
      </c>
      <c r="F39" s="583">
        <v>0.21</v>
      </c>
      <c r="G39" s="21"/>
      <c r="H39" s="166"/>
      <c r="I39" s="44"/>
      <c r="J39" s="43"/>
      <c r="K39" s="179"/>
      <c r="L39" s="44"/>
      <c r="M39" s="435"/>
      <c r="N39" s="435"/>
      <c r="O39" s="43"/>
      <c r="P39" s="179"/>
      <c r="Q39" s="44"/>
      <c r="R39" s="435"/>
      <c r="S39" s="435">
        <v>6.3842999999999999E-3</v>
      </c>
      <c r="T39" s="43">
        <v>6.3842999999999999E-3</v>
      </c>
      <c r="U39" s="179"/>
      <c r="V39" s="44"/>
      <c r="W39" s="43">
        <v>6.9928000000000004E-3</v>
      </c>
      <c r="X39" s="179"/>
      <c r="Y39" s="44"/>
      <c r="Z39" s="45">
        <v>2.7781400000000001E-2</v>
      </c>
      <c r="AA39" s="179"/>
      <c r="AB39" s="46">
        <v>2.7781400000000001E-2</v>
      </c>
      <c r="AC39" s="36"/>
      <c r="AD39" s="42"/>
      <c r="AE39" s="43"/>
    </row>
    <row r="40" spans="1:31" ht="16.5" customHeight="1" x14ac:dyDescent="0.3">
      <c r="A40" s="186"/>
      <c r="B40" s="40"/>
      <c r="C40" s="196"/>
      <c r="D40" s="38"/>
      <c r="E40" s="23"/>
      <c r="F40" s="34"/>
      <c r="G40" s="21"/>
      <c r="H40" s="166"/>
      <c r="I40" s="180"/>
      <c r="J40" s="181"/>
      <c r="K40" s="179"/>
      <c r="L40" s="180"/>
      <c r="M40" s="450"/>
      <c r="N40" s="442"/>
      <c r="O40" s="32"/>
      <c r="P40" s="179"/>
      <c r="Q40" s="180"/>
      <c r="R40" s="450"/>
      <c r="S40" s="442"/>
      <c r="T40" s="32"/>
      <c r="U40" s="179"/>
      <c r="V40" s="180"/>
      <c r="W40" s="32"/>
      <c r="X40" s="179"/>
      <c r="Y40" s="182"/>
      <c r="Z40" s="30"/>
      <c r="AA40" s="179"/>
      <c r="AB40" s="33"/>
      <c r="AC40" s="36"/>
      <c r="AD40" s="185"/>
      <c r="AE40" s="181"/>
    </row>
    <row r="41" spans="1:31" ht="30" customHeight="1" x14ac:dyDescent="0.3">
      <c r="A41" s="186"/>
      <c r="B41" s="40" t="s">
        <v>92</v>
      </c>
      <c r="C41" s="40" t="s">
        <v>93</v>
      </c>
      <c r="D41" s="38" t="s">
        <v>75</v>
      </c>
      <c r="E41" s="54" t="s">
        <v>95</v>
      </c>
      <c r="F41" s="583">
        <v>0.21</v>
      </c>
      <c r="G41" s="189"/>
      <c r="H41" s="166"/>
      <c r="I41" s="44">
        <v>2.108E-4</v>
      </c>
      <c r="J41" s="43">
        <v>2.108E-4</v>
      </c>
      <c r="K41" s="179"/>
      <c r="L41" s="44">
        <v>2.108E-4</v>
      </c>
      <c r="M41" s="435">
        <v>2.108E-4</v>
      </c>
      <c r="N41" s="435">
        <v>2.108E-4</v>
      </c>
      <c r="O41" s="43">
        <v>2.108E-4</v>
      </c>
      <c r="P41" s="179"/>
      <c r="Q41" s="44">
        <v>2.108E-4</v>
      </c>
      <c r="R41" s="435">
        <v>2.108E-4</v>
      </c>
      <c r="S41" s="435">
        <v>2.108E-4</v>
      </c>
      <c r="T41" s="43">
        <v>2.108E-4</v>
      </c>
      <c r="U41" s="179"/>
      <c r="V41" s="44">
        <v>2.108E-4</v>
      </c>
      <c r="W41" s="43">
        <v>2.108E-4</v>
      </c>
      <c r="X41" s="179"/>
      <c r="Y41" s="44">
        <v>2.108E-4</v>
      </c>
      <c r="Z41" s="45">
        <v>2.108E-4</v>
      </c>
      <c r="AA41" s="179"/>
      <c r="AB41" s="46">
        <v>2.108E-4</v>
      </c>
      <c r="AC41" s="36"/>
      <c r="AD41" s="46">
        <v>1.5809999999999999E-4</v>
      </c>
      <c r="AE41" s="43">
        <v>1.5809999999999999E-4</v>
      </c>
    </row>
    <row r="42" spans="1:31" ht="16.5" customHeight="1" x14ac:dyDescent="0.3">
      <c r="A42" s="186"/>
      <c r="B42" s="40"/>
      <c r="C42" s="196"/>
      <c r="D42" s="38"/>
      <c r="E42" s="23"/>
      <c r="F42" s="34"/>
      <c r="G42" s="21"/>
      <c r="H42" s="166"/>
      <c r="I42" s="49"/>
      <c r="J42" s="32"/>
      <c r="K42" s="195"/>
      <c r="L42" s="49"/>
      <c r="M42" s="443"/>
      <c r="N42" s="442"/>
      <c r="O42" s="32"/>
      <c r="P42" s="195"/>
      <c r="Q42" s="49"/>
      <c r="R42" s="443"/>
      <c r="S42" s="442"/>
      <c r="T42" s="32"/>
      <c r="U42" s="195"/>
      <c r="V42" s="49"/>
      <c r="W42" s="32"/>
      <c r="X42" s="195"/>
      <c r="Y42" s="29"/>
      <c r="Z42" s="30"/>
      <c r="AA42" s="195"/>
      <c r="AB42" s="33"/>
      <c r="AC42" s="36"/>
      <c r="AD42" s="50"/>
      <c r="AE42" s="32"/>
    </row>
    <row r="43" spans="1:31" ht="30" customHeight="1" x14ac:dyDescent="0.3">
      <c r="A43" s="186"/>
      <c r="B43" s="40" t="s">
        <v>96</v>
      </c>
      <c r="C43" s="40" t="s">
        <v>160</v>
      </c>
      <c r="D43" s="38"/>
      <c r="E43" s="23"/>
      <c r="F43" s="34"/>
      <c r="G43" s="189"/>
      <c r="H43" s="166"/>
      <c r="I43" s="180"/>
      <c r="J43" s="181"/>
      <c r="K43" s="179"/>
      <c r="L43" s="180"/>
      <c r="M43" s="450"/>
      <c r="N43" s="449"/>
      <c r="O43" s="181"/>
      <c r="P43" s="179"/>
      <c r="Q43" s="180"/>
      <c r="R43" s="450"/>
      <c r="S43" s="449"/>
      <c r="T43" s="181"/>
      <c r="U43" s="179"/>
      <c r="V43" s="180"/>
      <c r="W43" s="181"/>
      <c r="X43" s="179"/>
      <c r="Y43" s="182"/>
      <c r="Z43" s="183"/>
      <c r="AA43" s="179"/>
      <c r="AB43" s="184"/>
      <c r="AC43" s="36"/>
      <c r="AD43" s="185"/>
      <c r="AE43" s="181"/>
    </row>
    <row r="44" spans="1:31" ht="16.5" customHeight="1" x14ac:dyDescent="0.3">
      <c r="A44" s="186"/>
      <c r="B44" s="40"/>
      <c r="C44" s="197" t="s">
        <v>98</v>
      </c>
      <c r="D44" s="38" t="s">
        <v>99</v>
      </c>
      <c r="E44" s="54" t="s">
        <v>101</v>
      </c>
      <c r="F44" s="583">
        <v>0.21</v>
      </c>
      <c r="G44" s="21"/>
      <c r="H44" s="166"/>
      <c r="I44" s="146">
        <v>83.86</v>
      </c>
      <c r="J44" s="147">
        <v>83.86</v>
      </c>
      <c r="K44" s="179"/>
      <c r="L44" s="146">
        <v>83.86</v>
      </c>
      <c r="M44" s="444">
        <v>83.86</v>
      </c>
      <c r="N44" s="444">
        <v>83.86</v>
      </c>
      <c r="O44" s="147">
        <v>83.86</v>
      </c>
      <c r="P44" s="179"/>
      <c r="Q44" s="146">
        <v>83.86</v>
      </c>
      <c r="R44" s="444">
        <v>83.86</v>
      </c>
      <c r="S44" s="444">
        <v>83.86</v>
      </c>
      <c r="T44" s="147">
        <v>83.86</v>
      </c>
      <c r="U44" s="179"/>
      <c r="V44" s="146">
        <v>83.86</v>
      </c>
      <c r="W44" s="147">
        <v>83.86</v>
      </c>
      <c r="X44" s="179"/>
      <c r="Y44" s="146"/>
      <c r="Z44" s="446"/>
      <c r="AA44" s="179"/>
      <c r="AB44" s="148"/>
      <c r="AC44" s="36"/>
      <c r="AD44" s="447">
        <v>62.9</v>
      </c>
      <c r="AE44" s="147"/>
    </row>
    <row r="45" spans="1:31" ht="16.5" customHeight="1" x14ac:dyDescent="0.3">
      <c r="A45" s="186"/>
      <c r="B45" s="187"/>
      <c r="C45" s="197" t="s">
        <v>279</v>
      </c>
      <c r="D45" s="38" t="s">
        <v>99</v>
      </c>
      <c r="E45" s="54" t="s">
        <v>101</v>
      </c>
      <c r="F45" s="583">
        <v>0.21</v>
      </c>
      <c r="G45" s="21"/>
      <c r="H45" s="166"/>
      <c r="I45" s="146"/>
      <c r="J45" s="147"/>
      <c r="K45" s="179"/>
      <c r="L45" s="146"/>
      <c r="M45" s="444"/>
      <c r="N45" s="444"/>
      <c r="O45" s="147"/>
      <c r="P45" s="179"/>
      <c r="Q45" s="146"/>
      <c r="R45" s="444"/>
      <c r="S45" s="444"/>
      <c r="T45" s="147"/>
      <c r="U45" s="179"/>
      <c r="V45" s="146"/>
      <c r="W45" s="147"/>
      <c r="X45" s="179"/>
      <c r="Y45" s="146">
        <v>12.51</v>
      </c>
      <c r="Z45" s="446">
        <v>12.51</v>
      </c>
      <c r="AA45" s="179"/>
      <c r="AB45" s="148">
        <v>12.51</v>
      </c>
      <c r="AC45" s="36"/>
      <c r="AD45" s="447"/>
      <c r="AE45" s="147">
        <v>9.3800000000000008</v>
      </c>
    </row>
    <row r="46" spans="1:31" ht="16.5" customHeight="1" x14ac:dyDescent="0.3">
      <c r="A46" s="186"/>
      <c r="B46" s="187"/>
      <c r="C46" s="197" t="s">
        <v>278</v>
      </c>
      <c r="D46" s="38" t="s">
        <v>99</v>
      </c>
      <c r="E46" s="54" t="s">
        <v>101</v>
      </c>
      <c r="F46" s="583">
        <v>0.21</v>
      </c>
      <c r="G46" s="21"/>
      <c r="H46" s="166"/>
      <c r="I46" s="146"/>
      <c r="J46" s="147"/>
      <c r="K46" s="179"/>
      <c r="L46" s="447"/>
      <c r="M46" s="444"/>
      <c r="N46" s="448"/>
      <c r="O46" s="147"/>
      <c r="P46" s="179"/>
      <c r="Q46" s="447"/>
      <c r="R46" s="444"/>
      <c r="S46" s="448"/>
      <c r="T46" s="147"/>
      <c r="U46" s="179"/>
      <c r="V46" s="447"/>
      <c r="W46" s="147"/>
      <c r="X46" s="179"/>
      <c r="Y46" s="146">
        <v>11.53</v>
      </c>
      <c r="Z46" s="446">
        <v>11.53</v>
      </c>
      <c r="AA46" s="179"/>
      <c r="AB46" s="148">
        <v>11.53</v>
      </c>
      <c r="AC46" s="36"/>
      <c r="AD46" s="447"/>
      <c r="AE46" s="147">
        <v>8.65</v>
      </c>
    </row>
    <row r="47" spans="1:31" ht="16.5" customHeight="1" x14ac:dyDescent="0.3">
      <c r="A47" s="186"/>
      <c r="B47" s="187"/>
      <c r="C47" s="197"/>
      <c r="D47" s="188"/>
      <c r="E47" s="62"/>
      <c r="F47" s="19"/>
      <c r="G47" s="198"/>
      <c r="H47" s="166"/>
      <c r="I47" s="199"/>
      <c r="J47" s="200"/>
      <c r="K47" s="195"/>
      <c r="L47" s="199"/>
      <c r="M47" s="430"/>
      <c r="N47" s="429"/>
      <c r="O47" s="200"/>
      <c r="P47" s="195"/>
      <c r="Q47" s="199"/>
      <c r="R47" s="430"/>
      <c r="S47" s="429"/>
      <c r="T47" s="200"/>
      <c r="U47" s="195"/>
      <c r="V47" s="199"/>
      <c r="W47" s="200"/>
      <c r="X47" s="195"/>
      <c r="Y47" s="193"/>
      <c r="Z47" s="192"/>
      <c r="AA47" s="195"/>
      <c r="AB47" s="194"/>
      <c r="AC47" s="36"/>
      <c r="AD47" s="201"/>
      <c r="AE47" s="200"/>
    </row>
    <row r="48" spans="1:31" ht="30" customHeight="1" x14ac:dyDescent="0.3">
      <c r="A48" s="132" t="s">
        <v>104</v>
      </c>
      <c r="B48" s="40" t="s">
        <v>105</v>
      </c>
      <c r="C48" s="40"/>
      <c r="D48" s="38"/>
      <c r="E48" s="54"/>
      <c r="F48" s="54"/>
      <c r="G48" s="55"/>
      <c r="H48" s="166"/>
      <c r="I48" s="56"/>
      <c r="J48" s="57"/>
      <c r="K48" s="179"/>
      <c r="L48" s="56"/>
      <c r="M48" s="445"/>
      <c r="N48" s="445"/>
      <c r="O48" s="57"/>
      <c r="P48" s="179"/>
      <c r="Q48" s="56"/>
      <c r="R48" s="445"/>
      <c r="S48" s="445"/>
      <c r="T48" s="57"/>
      <c r="U48" s="179"/>
      <c r="V48" s="56"/>
      <c r="W48" s="57"/>
      <c r="X48" s="179"/>
      <c r="Y48" s="56"/>
      <c r="Z48" s="59"/>
      <c r="AA48" s="179"/>
      <c r="AB48" s="58"/>
      <c r="AC48" s="36"/>
      <c r="AD48" s="60"/>
      <c r="AE48" s="57"/>
    </row>
    <row r="49" spans="1:36" ht="16.5" customHeight="1" x14ac:dyDescent="0.3">
      <c r="A49" s="186"/>
      <c r="B49" s="40"/>
      <c r="C49" s="196" t="s">
        <v>85</v>
      </c>
      <c r="D49" s="38" t="s">
        <v>75</v>
      </c>
      <c r="E49" s="54" t="s">
        <v>107</v>
      </c>
      <c r="F49" s="583">
        <v>0.21</v>
      </c>
      <c r="G49" s="55"/>
      <c r="H49" s="166"/>
      <c r="I49" s="44">
        <v>7.5500000000000006E-5</v>
      </c>
      <c r="J49" s="43">
        <v>7.5500000000000006E-5</v>
      </c>
      <c r="K49" s="179"/>
      <c r="L49" s="44">
        <v>7.5500000000000006E-5</v>
      </c>
      <c r="M49" s="435">
        <v>7.5500000000000006E-5</v>
      </c>
      <c r="N49" s="435">
        <v>2.7225000000000001E-3</v>
      </c>
      <c r="O49" s="43">
        <v>2.7225000000000001E-3</v>
      </c>
      <c r="P49" s="179"/>
      <c r="Q49" s="44">
        <v>2.7225000000000001E-3</v>
      </c>
      <c r="R49" s="435">
        <v>2.7225000000000001E-3</v>
      </c>
      <c r="S49" s="44">
        <v>2.7225000000000001E-3</v>
      </c>
      <c r="T49" s="43">
        <v>2.7225000000000001E-3</v>
      </c>
      <c r="U49" s="179"/>
      <c r="V49" s="44">
        <v>3.9953000000000002E-3</v>
      </c>
      <c r="W49" s="43">
        <v>3.9953000000000002E-3</v>
      </c>
      <c r="X49" s="179"/>
      <c r="Y49" s="44">
        <v>1.8480300000000002E-2</v>
      </c>
      <c r="Z49" s="45">
        <v>1.8480300000000002E-2</v>
      </c>
      <c r="AA49" s="179"/>
      <c r="AB49" s="46">
        <v>1.8480300000000002E-2</v>
      </c>
      <c r="AC49" s="36"/>
      <c r="AD49" s="42">
        <v>2.0419000000000001E-3</v>
      </c>
      <c r="AE49" s="43">
        <v>1.38602E-2</v>
      </c>
    </row>
    <row r="50" spans="1:36" ht="16.5" customHeight="1" x14ac:dyDescent="0.3">
      <c r="A50" s="186"/>
      <c r="B50" s="40"/>
      <c r="C50" s="196" t="s">
        <v>86</v>
      </c>
      <c r="D50" s="38" t="s">
        <v>75</v>
      </c>
      <c r="E50" s="54" t="s">
        <v>107</v>
      </c>
      <c r="F50" s="583">
        <v>0.21</v>
      </c>
      <c r="G50" s="55"/>
      <c r="H50" s="166"/>
      <c r="I50" s="44">
        <v>7.5500000000000006E-5</v>
      </c>
      <c r="J50" s="43">
        <v>7.5500000000000006E-5</v>
      </c>
      <c r="K50" s="179"/>
      <c r="L50" s="44">
        <v>7.5500000000000006E-5</v>
      </c>
      <c r="M50" s="435">
        <v>7.5500000000000006E-5</v>
      </c>
      <c r="N50" s="435">
        <v>2.7225000000000001E-3</v>
      </c>
      <c r="O50" s="43">
        <v>2.7225000000000001E-3</v>
      </c>
      <c r="P50" s="179"/>
      <c r="Q50" s="44">
        <v>2.7225000000000001E-3</v>
      </c>
      <c r="R50" s="435">
        <v>2.7225000000000001E-3</v>
      </c>
      <c r="S50" s="435">
        <v>2.7225000000000001E-3</v>
      </c>
      <c r="T50" s="43">
        <v>2.7225000000000001E-3</v>
      </c>
      <c r="U50" s="179"/>
      <c r="V50" s="44">
        <v>3.9953000000000002E-3</v>
      </c>
      <c r="W50" s="43">
        <v>3.9953000000000002E-3</v>
      </c>
      <c r="X50" s="179"/>
      <c r="Y50" s="44">
        <v>1.8480300000000002E-2</v>
      </c>
      <c r="Z50" s="45">
        <v>1.8480300000000002E-2</v>
      </c>
      <c r="AA50" s="179"/>
      <c r="AB50" s="46">
        <v>1.8480300000000002E-2</v>
      </c>
      <c r="AC50" s="36"/>
      <c r="AD50" s="42">
        <v>2.0419000000000001E-3</v>
      </c>
      <c r="AE50" s="43">
        <v>1.38602E-2</v>
      </c>
    </row>
    <row r="51" spans="1:36" ht="16.5" customHeight="1" x14ac:dyDescent="0.3">
      <c r="A51" s="186"/>
      <c r="B51" s="40"/>
      <c r="C51" s="196" t="s">
        <v>277</v>
      </c>
      <c r="D51" s="38" t="s">
        <v>75</v>
      </c>
      <c r="E51" s="54" t="s">
        <v>107</v>
      </c>
      <c r="F51" s="583">
        <v>0.21</v>
      </c>
      <c r="G51" s="55"/>
      <c r="H51" s="166"/>
      <c r="I51" s="146"/>
      <c r="J51" s="147"/>
      <c r="K51" s="179"/>
      <c r="L51" s="146"/>
      <c r="M51" s="444"/>
      <c r="N51" s="435">
        <v>1.0889999999999999E-3</v>
      </c>
      <c r="O51" s="43">
        <v>1.0889999999999999E-3</v>
      </c>
      <c r="P51" s="179"/>
      <c r="Q51" s="44">
        <v>1.0889999999999999E-3</v>
      </c>
      <c r="R51" s="435">
        <v>1.0889999999999999E-3</v>
      </c>
      <c r="S51" s="435">
        <v>1.0889999999999999E-3</v>
      </c>
      <c r="T51" s="43">
        <v>1.0889999999999999E-3</v>
      </c>
      <c r="U51" s="179"/>
      <c r="V51" s="44">
        <v>1.5981000000000001E-3</v>
      </c>
      <c r="W51" s="43">
        <v>1.5981000000000001E-3</v>
      </c>
      <c r="X51" s="179"/>
      <c r="Y51" s="44">
        <v>7.3921000000000004E-3</v>
      </c>
      <c r="Z51" s="45">
        <v>7.3921000000000004E-3</v>
      </c>
      <c r="AA51" s="179"/>
      <c r="AB51" s="46">
        <v>7.3921000000000004E-3</v>
      </c>
      <c r="AC51" s="36"/>
      <c r="AD51" s="42"/>
      <c r="AE51" s="43"/>
    </row>
    <row r="52" spans="1:36" ht="16.5" customHeight="1" x14ac:dyDescent="0.3">
      <c r="A52" s="186"/>
      <c r="B52" s="40"/>
      <c r="C52" s="187"/>
      <c r="D52" s="38"/>
      <c r="E52" s="23"/>
      <c r="F52" s="34"/>
      <c r="G52" s="21"/>
      <c r="H52" s="202"/>
      <c r="I52" s="49"/>
      <c r="J52" s="32"/>
      <c r="K52" s="195"/>
      <c r="L52" s="49"/>
      <c r="M52" s="443"/>
      <c r="N52" s="442"/>
      <c r="O52" s="32"/>
      <c r="P52" s="195"/>
      <c r="Q52" s="49"/>
      <c r="R52" s="443"/>
      <c r="S52" s="442"/>
      <c r="T52" s="32"/>
      <c r="U52" s="195"/>
      <c r="V52" s="49"/>
      <c r="W52" s="32"/>
      <c r="X52" s="195"/>
      <c r="Y52" s="29"/>
      <c r="Z52" s="30"/>
      <c r="AA52" s="195"/>
      <c r="AB52" s="33"/>
      <c r="AC52" s="36"/>
      <c r="AD52" s="50"/>
      <c r="AE52" s="32"/>
    </row>
    <row r="53" spans="1:36" ht="30" customHeight="1" x14ac:dyDescent="0.3">
      <c r="A53" s="132" t="s">
        <v>109</v>
      </c>
      <c r="B53" s="40" t="s">
        <v>110</v>
      </c>
      <c r="C53" s="40"/>
      <c r="D53" s="61"/>
      <c r="E53" s="62"/>
      <c r="F53" s="63"/>
      <c r="G53" s="55"/>
      <c r="H53" s="166"/>
      <c r="I53" s="199"/>
      <c r="J53" s="200"/>
      <c r="K53" s="195"/>
      <c r="L53" s="199"/>
      <c r="M53" s="430"/>
      <c r="N53" s="429"/>
      <c r="O53" s="200"/>
      <c r="P53" s="195"/>
      <c r="Q53" s="199"/>
      <c r="R53" s="430"/>
      <c r="S53" s="429"/>
      <c r="T53" s="200"/>
      <c r="U53" s="195"/>
      <c r="V53" s="199"/>
      <c r="W53" s="200"/>
      <c r="X53" s="195"/>
      <c r="Y53" s="193"/>
      <c r="Z53" s="192"/>
      <c r="AA53" s="195"/>
      <c r="AB53" s="194"/>
      <c r="AC53" s="36"/>
      <c r="AD53" s="201"/>
      <c r="AE53" s="200"/>
    </row>
    <row r="54" spans="1:36" ht="27.65" customHeight="1" x14ac:dyDescent="0.3">
      <c r="A54" s="186"/>
      <c r="B54" s="40" t="s">
        <v>111</v>
      </c>
      <c r="C54" s="40" t="s">
        <v>112</v>
      </c>
      <c r="D54" s="38" t="s">
        <v>75</v>
      </c>
      <c r="E54" s="54" t="s">
        <v>114</v>
      </c>
      <c r="F54" s="583">
        <v>0.21</v>
      </c>
      <c r="G54" s="189"/>
      <c r="H54" s="202"/>
      <c r="I54" s="44">
        <v>0</v>
      </c>
      <c r="J54" s="43">
        <v>0</v>
      </c>
      <c r="K54" s="179"/>
      <c r="L54" s="44">
        <v>0</v>
      </c>
      <c r="M54" s="435">
        <v>0</v>
      </c>
      <c r="N54" s="435">
        <v>5.0929999999999997E-4</v>
      </c>
      <c r="O54" s="43">
        <v>5.0929999999999997E-4</v>
      </c>
      <c r="P54" s="179"/>
      <c r="Q54" s="44">
        <v>5.0929999999999997E-4</v>
      </c>
      <c r="R54" s="435">
        <v>5.0929999999999997E-4</v>
      </c>
      <c r="S54" s="435">
        <v>5.0929999999999997E-4</v>
      </c>
      <c r="T54" s="43">
        <v>5.0929999999999997E-4</v>
      </c>
      <c r="U54" s="179"/>
      <c r="V54" s="44">
        <v>9.4309999999999999E-4</v>
      </c>
      <c r="W54" s="43">
        <v>9.4309999999999999E-4</v>
      </c>
      <c r="X54" s="179"/>
      <c r="Y54" s="44">
        <v>1.8600999999999999E-3</v>
      </c>
      <c r="Z54" s="45">
        <v>1.8600999999999999E-3</v>
      </c>
      <c r="AA54" s="179"/>
      <c r="AB54" s="46">
        <v>1.8600999999999999E-3</v>
      </c>
      <c r="AC54" s="36"/>
      <c r="AD54" s="42">
        <v>3.8200000000000002E-4</v>
      </c>
      <c r="AE54" s="43">
        <v>1.3951E-3</v>
      </c>
    </row>
    <row r="55" spans="1:36" ht="16.5" customHeight="1" x14ac:dyDescent="0.3">
      <c r="A55" s="186"/>
      <c r="B55" s="40"/>
      <c r="C55" s="40"/>
      <c r="D55" s="38"/>
      <c r="E55" s="23"/>
      <c r="F55" s="34"/>
      <c r="G55" s="21"/>
      <c r="H55" s="202"/>
      <c r="I55" s="64"/>
      <c r="J55" s="65"/>
      <c r="K55" s="189"/>
      <c r="L55" s="64"/>
      <c r="M55" s="433"/>
      <c r="N55" s="432"/>
      <c r="O55" s="65"/>
      <c r="P55" s="189"/>
      <c r="Q55" s="64"/>
      <c r="R55" s="433"/>
      <c r="S55" s="432"/>
      <c r="T55" s="65"/>
      <c r="U55" s="189"/>
      <c r="V55" s="64"/>
      <c r="W55" s="65"/>
      <c r="X55" s="189"/>
      <c r="Y55" s="66"/>
      <c r="Z55" s="67"/>
      <c r="AA55" s="189"/>
      <c r="AB55" s="68"/>
      <c r="AD55" s="69"/>
      <c r="AE55" s="65"/>
    </row>
    <row r="56" spans="1:36" ht="27.65" customHeight="1" x14ac:dyDescent="0.3">
      <c r="A56" s="186"/>
      <c r="B56" s="40" t="s">
        <v>115</v>
      </c>
      <c r="C56" s="40" t="s">
        <v>116</v>
      </c>
      <c r="D56" s="61"/>
      <c r="E56" s="23"/>
      <c r="F56" s="34"/>
      <c r="G56" s="55"/>
      <c r="H56" s="166"/>
      <c r="I56" s="203"/>
      <c r="J56" s="204"/>
      <c r="K56" s="189"/>
      <c r="L56" s="203"/>
      <c r="M56" s="437"/>
      <c r="N56" s="436"/>
      <c r="O56" s="204"/>
      <c r="P56" s="189"/>
      <c r="Q56" s="203"/>
      <c r="R56" s="437"/>
      <c r="S56" s="436"/>
      <c r="T56" s="204"/>
      <c r="U56" s="189"/>
      <c r="V56" s="203"/>
      <c r="W56" s="204"/>
      <c r="X56" s="189"/>
      <c r="Y56" s="205"/>
      <c r="Z56" s="206"/>
      <c r="AA56" s="189"/>
      <c r="AB56" s="207"/>
      <c r="AD56" s="208"/>
      <c r="AE56" s="204"/>
    </row>
    <row r="57" spans="1:36" ht="16.5" customHeight="1" x14ac:dyDescent="0.3">
      <c r="A57" s="186"/>
      <c r="B57" s="40"/>
      <c r="C57" s="187" t="s">
        <v>117</v>
      </c>
      <c r="D57" s="61"/>
      <c r="E57" s="54"/>
      <c r="F57" s="54"/>
      <c r="G57" s="55"/>
      <c r="H57" s="166"/>
      <c r="I57" s="44">
        <v>0.32900000000000001</v>
      </c>
      <c r="J57" s="43">
        <v>0.32900000000000001</v>
      </c>
      <c r="K57" s="179"/>
      <c r="L57" s="44">
        <v>0.32900000000000001</v>
      </c>
      <c r="M57" s="435">
        <v>0.32900000000000001</v>
      </c>
      <c r="N57" s="435">
        <v>0.48399999999999999</v>
      </c>
      <c r="O57" s="43">
        <v>0.48399999999999999</v>
      </c>
      <c r="P57" s="179"/>
      <c r="Q57" s="44">
        <v>0.48399999999999999</v>
      </c>
      <c r="R57" s="435">
        <v>0.48399999999999999</v>
      </c>
      <c r="S57" s="435"/>
      <c r="T57" s="43"/>
      <c r="U57" s="179"/>
      <c r="V57" s="44">
        <v>0.48399999999999999</v>
      </c>
      <c r="W57" s="43"/>
      <c r="X57" s="179"/>
      <c r="Y57" s="44"/>
      <c r="Z57" s="45"/>
      <c r="AA57" s="179"/>
      <c r="AB57" s="46"/>
      <c r="AC57" s="36"/>
      <c r="AD57" s="42">
        <v>0.48399999999999999</v>
      </c>
      <c r="AE57" s="43"/>
    </row>
    <row r="58" spans="1:36" ht="16.5" customHeight="1" x14ac:dyDescent="0.3">
      <c r="A58" s="186"/>
      <c r="B58" s="187"/>
      <c r="C58" s="187"/>
      <c r="D58" s="38"/>
      <c r="E58" s="62"/>
      <c r="F58" s="19"/>
      <c r="G58" s="21"/>
      <c r="H58" s="166"/>
      <c r="I58" s="64"/>
      <c r="J58" s="65"/>
      <c r="K58" s="189"/>
      <c r="L58" s="64"/>
      <c r="M58" s="433"/>
      <c r="N58" s="432"/>
      <c r="O58" s="65"/>
      <c r="P58" s="189"/>
      <c r="Q58" s="64"/>
      <c r="R58" s="433"/>
      <c r="S58" s="432"/>
      <c r="T58" s="65"/>
      <c r="U58" s="189"/>
      <c r="V58" s="64"/>
      <c r="W58" s="65"/>
      <c r="X58" s="189"/>
      <c r="Y58" s="66"/>
      <c r="Z58" s="67"/>
      <c r="AA58" s="189"/>
      <c r="AB58" s="68"/>
      <c r="AD58" s="69"/>
      <c r="AE58" s="65"/>
    </row>
    <row r="59" spans="1:36" ht="16.5" customHeight="1" x14ac:dyDescent="0.3">
      <c r="A59" s="186"/>
      <c r="B59" s="187"/>
      <c r="C59" s="187" t="s">
        <v>119</v>
      </c>
      <c r="D59" s="70" t="s">
        <v>120</v>
      </c>
      <c r="E59" s="54" t="s">
        <v>122</v>
      </c>
      <c r="F59" s="583">
        <v>0.21</v>
      </c>
      <c r="G59" s="189"/>
      <c r="H59" s="166"/>
      <c r="I59" s="44">
        <v>1.5449900000000001E-2</v>
      </c>
      <c r="J59" s="43">
        <v>1.5449900000000001E-2</v>
      </c>
      <c r="K59" s="179"/>
      <c r="L59" s="44">
        <v>1.5449900000000001E-2</v>
      </c>
      <c r="M59" s="435">
        <v>1.5449900000000001E-2</v>
      </c>
      <c r="N59" s="435">
        <v>1.5449900000000001E-2</v>
      </c>
      <c r="O59" s="43">
        <v>1.5449900000000001E-2</v>
      </c>
      <c r="P59" s="179"/>
      <c r="Q59" s="44">
        <v>1.5449900000000001E-2</v>
      </c>
      <c r="R59" s="435">
        <v>1.5449900000000001E-2</v>
      </c>
      <c r="S59" s="435"/>
      <c r="T59" s="43"/>
      <c r="U59" s="179"/>
      <c r="V59" s="44">
        <v>1.5449900000000001E-2</v>
      </c>
      <c r="W59" s="43"/>
      <c r="X59" s="179"/>
      <c r="Y59" s="44"/>
      <c r="Z59" s="45"/>
      <c r="AA59" s="179"/>
      <c r="AB59" s="46"/>
      <c r="AC59" s="36"/>
      <c r="AD59" s="42">
        <v>1.1587399999999999E-2</v>
      </c>
      <c r="AE59" s="43"/>
    </row>
    <row r="60" spans="1:36" ht="16.5" customHeight="1" x14ac:dyDescent="0.3">
      <c r="A60" s="186"/>
      <c r="B60" s="187"/>
      <c r="C60" s="209"/>
      <c r="D60" s="70"/>
      <c r="E60" s="54"/>
      <c r="F60" s="54"/>
      <c r="G60" s="189"/>
      <c r="H60" s="166"/>
      <c r="I60" s="72"/>
      <c r="J60" s="73"/>
      <c r="K60" s="166"/>
      <c r="L60" s="72"/>
      <c r="M60" s="440"/>
      <c r="N60" s="440"/>
      <c r="O60" s="73"/>
      <c r="P60" s="166"/>
      <c r="Q60" s="72"/>
      <c r="R60" s="440"/>
      <c r="S60" s="440"/>
      <c r="T60" s="73"/>
      <c r="U60" s="166"/>
      <c r="V60" s="72"/>
      <c r="W60" s="73"/>
      <c r="X60" s="166"/>
      <c r="Y60" s="72"/>
      <c r="Z60" s="75"/>
      <c r="AA60" s="166"/>
      <c r="AB60" s="74"/>
      <c r="AD60" s="76"/>
      <c r="AE60" s="73"/>
    </row>
    <row r="61" spans="1:36" ht="27.65" customHeight="1" x14ac:dyDescent="0.3">
      <c r="A61" s="186"/>
      <c r="B61" s="40" t="s">
        <v>123</v>
      </c>
      <c r="C61" s="154" t="s">
        <v>124</v>
      </c>
      <c r="D61" s="38" t="s">
        <v>75</v>
      </c>
      <c r="E61" s="54"/>
      <c r="F61" s="54"/>
      <c r="G61" s="189"/>
      <c r="H61" s="202"/>
      <c r="I61" s="155"/>
      <c r="J61" s="156"/>
      <c r="K61" s="166"/>
      <c r="L61" s="155"/>
      <c r="M61" s="439"/>
      <c r="N61" s="439"/>
      <c r="O61" s="156"/>
      <c r="P61" s="166"/>
      <c r="Q61" s="155"/>
      <c r="R61" s="439"/>
      <c r="S61" s="439"/>
      <c r="T61" s="156"/>
      <c r="U61" s="166"/>
      <c r="V61" s="155"/>
      <c r="W61" s="156"/>
      <c r="X61" s="166"/>
      <c r="Y61" s="155"/>
      <c r="Z61" s="438"/>
      <c r="AA61" s="166"/>
      <c r="AB61" s="157"/>
      <c r="AD61" s="158"/>
      <c r="AE61" s="156"/>
    </row>
    <row r="62" spans="1:36" ht="16.5" customHeight="1" x14ac:dyDescent="0.3">
      <c r="A62" s="186"/>
      <c r="B62" s="187"/>
      <c r="C62" s="209"/>
      <c r="D62" s="188"/>
      <c r="E62" s="62"/>
      <c r="F62" s="19"/>
      <c r="G62" s="189"/>
      <c r="H62" s="166"/>
      <c r="I62" s="203"/>
      <c r="J62" s="204"/>
      <c r="K62" s="189"/>
      <c r="L62" s="203"/>
      <c r="M62" s="437"/>
      <c r="N62" s="436"/>
      <c r="O62" s="204"/>
      <c r="P62" s="189"/>
      <c r="Q62" s="203"/>
      <c r="R62" s="437"/>
      <c r="S62" s="436"/>
      <c r="T62" s="204"/>
      <c r="U62" s="189"/>
      <c r="V62" s="203"/>
      <c r="W62" s="204"/>
      <c r="X62" s="189"/>
      <c r="Y62" s="205"/>
      <c r="Z62" s="206"/>
      <c r="AA62" s="189"/>
      <c r="AB62" s="207"/>
      <c r="AD62" s="208"/>
      <c r="AE62" s="204"/>
    </row>
    <row r="63" spans="1:36" ht="27.65" customHeight="1" x14ac:dyDescent="0.3">
      <c r="A63" s="132" t="s">
        <v>126</v>
      </c>
      <c r="B63" s="40" t="s">
        <v>127</v>
      </c>
      <c r="C63" s="40"/>
      <c r="D63" s="38"/>
      <c r="E63" s="23"/>
      <c r="F63" s="19"/>
      <c r="G63" s="189"/>
      <c r="H63" s="166"/>
      <c r="I63" s="203"/>
      <c r="J63" s="204"/>
      <c r="K63" s="189"/>
      <c r="L63" s="203"/>
      <c r="M63" s="437"/>
      <c r="N63" s="436"/>
      <c r="O63" s="204"/>
      <c r="P63" s="189"/>
      <c r="Q63" s="203"/>
      <c r="R63" s="437"/>
      <c r="S63" s="436"/>
      <c r="T63" s="204"/>
      <c r="U63" s="189"/>
      <c r="V63" s="203"/>
      <c r="W63" s="204"/>
      <c r="X63" s="189"/>
      <c r="Y63" s="205"/>
      <c r="Z63" s="206"/>
      <c r="AA63" s="189"/>
      <c r="AB63" s="207"/>
      <c r="AD63" s="208"/>
      <c r="AE63" s="204"/>
    </row>
    <row r="64" spans="1:36" s="212" customFormat="1" ht="29.65" customHeight="1" x14ac:dyDescent="0.35">
      <c r="A64" s="210"/>
      <c r="B64" s="187" t="s">
        <v>128</v>
      </c>
      <c r="C64" s="211" t="s">
        <v>129</v>
      </c>
      <c r="D64" s="38" t="s">
        <v>75</v>
      </c>
      <c r="E64" s="159" t="s">
        <v>131</v>
      </c>
      <c r="F64" s="584">
        <v>0.21</v>
      </c>
      <c r="G64" s="77"/>
      <c r="H64" s="179"/>
      <c r="I64" s="44">
        <v>6.0000000000000002E-6</v>
      </c>
      <c r="J64" s="43">
        <v>6.0000000000000002E-6</v>
      </c>
      <c r="K64" s="179"/>
      <c r="L64" s="44">
        <v>6.0000000000000002E-6</v>
      </c>
      <c r="M64" s="435">
        <v>6.0000000000000002E-6</v>
      </c>
      <c r="N64" s="435">
        <v>2.1780000000000001E-4</v>
      </c>
      <c r="O64" s="43">
        <v>2.1780000000000001E-4</v>
      </c>
      <c r="P64" s="179"/>
      <c r="Q64" s="44">
        <v>2.1780000000000001E-4</v>
      </c>
      <c r="R64" s="435">
        <v>2.1780000000000001E-4</v>
      </c>
      <c r="S64" s="435">
        <v>2.1780000000000001E-4</v>
      </c>
      <c r="T64" s="43">
        <v>2.1780000000000001E-4</v>
      </c>
      <c r="U64" s="179"/>
      <c r="V64" s="44">
        <v>2.9090000000000002E-4</v>
      </c>
      <c r="W64" s="43">
        <v>2.9090000000000002E-4</v>
      </c>
      <c r="X64" s="179"/>
      <c r="Y64" s="44">
        <v>9.7670000000000005E-4</v>
      </c>
      <c r="Z64" s="45">
        <v>9.7670000000000005E-4</v>
      </c>
      <c r="AA64" s="179"/>
      <c r="AB64" s="46">
        <v>9.7670000000000005E-4</v>
      </c>
      <c r="AC64" s="36"/>
      <c r="AD64" s="42">
        <v>1.6339999999999999E-4</v>
      </c>
      <c r="AE64" s="43">
        <v>7.3249999999999997E-4</v>
      </c>
      <c r="AF64" s="36"/>
      <c r="AG64" s="36"/>
      <c r="AH64" s="36"/>
      <c r="AI64" s="36"/>
      <c r="AJ64" s="36"/>
    </row>
    <row r="65" spans="1:37" s="212" customFormat="1" ht="29.65" customHeight="1" x14ac:dyDescent="0.35">
      <c r="A65" s="210"/>
      <c r="B65" s="213" t="s">
        <v>276</v>
      </c>
      <c r="C65" s="211" t="s">
        <v>133</v>
      </c>
      <c r="D65" s="38" t="s">
        <v>75</v>
      </c>
      <c r="E65" s="159" t="s">
        <v>135</v>
      </c>
      <c r="F65" s="584">
        <v>0.21</v>
      </c>
      <c r="G65" s="77"/>
      <c r="H65" s="179"/>
      <c r="I65" s="44">
        <v>3.0000000000000001E-6</v>
      </c>
      <c r="J65" s="43">
        <v>3.0000000000000001E-6</v>
      </c>
      <c r="K65" s="179"/>
      <c r="L65" s="44">
        <v>3.0000000000000001E-6</v>
      </c>
      <c r="M65" s="435">
        <v>3.0000000000000001E-6</v>
      </c>
      <c r="N65" s="435">
        <v>1.094E-4</v>
      </c>
      <c r="O65" s="43">
        <v>1.094E-4</v>
      </c>
      <c r="P65" s="179"/>
      <c r="Q65" s="44">
        <v>1.094E-4</v>
      </c>
      <c r="R65" s="435">
        <v>1.094E-4</v>
      </c>
      <c r="S65" s="435">
        <v>1.094E-4</v>
      </c>
      <c r="T65" s="43">
        <v>1.094E-4</v>
      </c>
      <c r="U65" s="179"/>
      <c r="V65" s="44">
        <v>1.462E-4</v>
      </c>
      <c r="W65" s="43">
        <v>1.462E-4</v>
      </c>
      <c r="X65" s="179"/>
      <c r="Y65" s="44">
        <v>4.908E-4</v>
      </c>
      <c r="Z65" s="45">
        <v>4.908E-4</v>
      </c>
      <c r="AA65" s="179"/>
      <c r="AB65" s="46">
        <v>4.908E-4</v>
      </c>
      <c r="AC65" s="36"/>
      <c r="AD65" s="42">
        <v>8.2100000000000003E-5</v>
      </c>
      <c r="AE65" s="43">
        <v>3.681E-4</v>
      </c>
      <c r="AF65" s="36"/>
      <c r="AG65" s="36"/>
      <c r="AH65" s="36"/>
      <c r="AI65" s="36"/>
      <c r="AJ65" s="36"/>
    </row>
    <row r="66" spans="1:37" ht="16.5" customHeight="1" x14ac:dyDescent="0.3">
      <c r="A66" s="186"/>
      <c r="B66" s="40"/>
      <c r="C66" s="40"/>
      <c r="D66" s="38"/>
      <c r="E66" s="23"/>
      <c r="F66" s="434"/>
      <c r="G66" s="21"/>
      <c r="H66" s="202"/>
      <c r="I66" s="64"/>
      <c r="J66" s="65"/>
      <c r="K66" s="189"/>
      <c r="L66" s="64"/>
      <c r="M66" s="433"/>
      <c r="N66" s="432"/>
      <c r="O66" s="65"/>
      <c r="P66" s="189"/>
      <c r="Q66" s="64"/>
      <c r="R66" s="433"/>
      <c r="S66" s="432"/>
      <c r="T66" s="65"/>
      <c r="U66" s="189"/>
      <c r="V66" s="64"/>
      <c r="W66" s="65"/>
      <c r="X66" s="189"/>
      <c r="Y66" s="66"/>
      <c r="Z66" s="67"/>
      <c r="AA66" s="189"/>
      <c r="AB66" s="68"/>
      <c r="AD66" s="69"/>
      <c r="AE66" s="65"/>
    </row>
    <row r="67" spans="1:37" s="36" customFormat="1" ht="35.25" customHeight="1" x14ac:dyDescent="0.35">
      <c r="A67" s="132" t="s">
        <v>136</v>
      </c>
      <c r="B67" s="812" t="s">
        <v>137</v>
      </c>
      <c r="C67" s="812"/>
      <c r="D67" s="214" t="s">
        <v>64</v>
      </c>
      <c r="E67" s="159" t="s">
        <v>139</v>
      </c>
      <c r="F67" s="584">
        <v>0.21</v>
      </c>
      <c r="G67" s="79"/>
      <c r="H67" s="179"/>
      <c r="I67" s="199"/>
      <c r="J67" s="200"/>
      <c r="K67" s="195"/>
      <c r="L67" s="199"/>
      <c r="M67" s="430"/>
      <c r="N67" s="429"/>
      <c r="O67" s="200"/>
      <c r="P67" s="195"/>
      <c r="Q67" s="199"/>
      <c r="R67" s="430"/>
      <c r="S67" s="429"/>
      <c r="T67" s="200"/>
      <c r="U67" s="195"/>
      <c r="V67" s="199"/>
      <c r="W67" s="200"/>
      <c r="X67" s="195"/>
      <c r="Y67" s="193"/>
      <c r="Z67" s="192"/>
      <c r="AA67" s="195"/>
      <c r="AB67" s="148">
        <v>49.66</v>
      </c>
      <c r="AD67" s="201"/>
      <c r="AE67" s="200"/>
    </row>
    <row r="68" spans="1:37" s="13" customFormat="1" ht="16.5" customHeight="1" thickBot="1" x14ac:dyDescent="0.35">
      <c r="A68" s="161"/>
      <c r="B68" s="162"/>
      <c r="C68" s="162"/>
      <c r="D68" s="163"/>
      <c r="E68" s="84"/>
      <c r="F68" s="85"/>
      <c r="G68" s="164"/>
      <c r="H68" s="82"/>
      <c r="I68" s="80"/>
      <c r="J68" s="81"/>
      <c r="K68" s="82"/>
      <c r="L68" s="80"/>
      <c r="M68" s="428"/>
      <c r="N68" s="427"/>
      <c r="O68" s="81"/>
      <c r="P68" s="82"/>
      <c r="Q68" s="80"/>
      <c r="R68" s="428"/>
      <c r="S68" s="427"/>
      <c r="T68" s="81"/>
      <c r="U68" s="82"/>
      <c r="V68" s="80"/>
      <c r="W68" s="81"/>
      <c r="X68" s="82"/>
      <c r="Y68" s="83"/>
      <c r="Z68" s="84"/>
      <c r="AA68" s="82"/>
      <c r="AB68" s="85"/>
      <c r="AD68" s="86"/>
      <c r="AE68" s="81"/>
    </row>
    <row r="69" spans="1:37" ht="13.5" customHeight="1" x14ac:dyDescent="0.3">
      <c r="B69" s="36"/>
      <c r="C69" s="36"/>
      <c r="D69" s="215"/>
      <c r="I69" s="165"/>
      <c r="J69" s="165"/>
      <c r="AK69" s="95"/>
    </row>
    <row r="70" spans="1:37" ht="13.5" customHeight="1" x14ac:dyDescent="0.25">
      <c r="B70" s="426" t="s">
        <v>275</v>
      </c>
      <c r="C70" s="36" t="s">
        <v>274</v>
      </c>
      <c r="D70" s="215"/>
      <c r="E70" s="215"/>
      <c r="F70" s="215"/>
      <c r="G70" s="215"/>
    </row>
    <row r="71" spans="1:37" ht="13.5" customHeight="1" x14ac:dyDescent="0.25">
      <c r="B71" s="426"/>
      <c r="C71" s="36"/>
      <c r="D71" s="215"/>
      <c r="E71" s="215"/>
      <c r="F71" s="215"/>
      <c r="G71" s="215"/>
    </row>
    <row r="72" spans="1:37" ht="13" x14ac:dyDescent="0.25">
      <c r="A72" s="12" t="s">
        <v>273</v>
      </c>
      <c r="B72" s="36"/>
      <c r="C72" s="36"/>
      <c r="D72" s="215"/>
      <c r="E72" s="215"/>
      <c r="F72" s="36"/>
      <c r="G72" s="215"/>
    </row>
    <row r="73" spans="1:37" ht="13.5" customHeight="1" x14ac:dyDescent="0.25">
      <c r="A73" s="415" t="s">
        <v>53</v>
      </c>
      <c r="B73" s="415" t="s">
        <v>54</v>
      </c>
      <c r="C73" s="415"/>
      <c r="D73" s="215"/>
      <c r="E73" s="36"/>
      <c r="F73" s="36"/>
      <c r="G73" s="215"/>
    </row>
    <row r="74" spans="1:37" ht="13.5" customHeight="1" x14ac:dyDescent="0.25">
      <c r="B74" s="415" t="s">
        <v>272</v>
      </c>
      <c r="C74" s="415" t="s">
        <v>271</v>
      </c>
      <c r="D74" s="215"/>
      <c r="E74" s="215"/>
      <c r="F74" s="36"/>
      <c r="G74" s="36"/>
    </row>
    <row r="75" spans="1:37" ht="13.5" customHeight="1" x14ac:dyDescent="0.25">
      <c r="B75" s="415"/>
      <c r="C75" s="415"/>
      <c r="D75" s="215"/>
      <c r="E75" s="215"/>
      <c r="F75" s="36"/>
      <c r="G75" s="36"/>
    </row>
    <row r="76" spans="1:37" ht="17.25" customHeight="1" x14ac:dyDescent="0.25">
      <c r="B76" s="425" t="s">
        <v>270</v>
      </c>
      <c r="C76" s="418" t="s">
        <v>269</v>
      </c>
      <c r="D76" s="215"/>
      <c r="E76" s="215"/>
      <c r="F76" s="36"/>
      <c r="G76" s="36"/>
    </row>
    <row r="77" spans="1:37" ht="17.25" customHeight="1" x14ac:dyDescent="0.25">
      <c r="B77" s="415"/>
      <c r="C77" s="422" t="s">
        <v>268</v>
      </c>
      <c r="D77" s="215"/>
      <c r="E77" s="215"/>
      <c r="F77" s="36"/>
      <c r="G77" s="36"/>
    </row>
    <row r="78" spans="1:37" ht="13" x14ac:dyDescent="0.25">
      <c r="B78" s="415"/>
      <c r="C78" s="422"/>
      <c r="D78" s="215"/>
      <c r="E78" s="215"/>
      <c r="F78" s="36"/>
      <c r="G78" s="215"/>
    </row>
    <row r="79" spans="1:37" ht="13" x14ac:dyDescent="0.25">
      <c r="B79" s="425" t="s">
        <v>267</v>
      </c>
      <c r="C79" s="418" t="s">
        <v>266</v>
      </c>
      <c r="D79" s="215"/>
      <c r="E79" s="215"/>
      <c r="F79" s="36"/>
      <c r="G79" s="215"/>
    </row>
    <row r="80" spans="1:37" ht="13" x14ac:dyDescent="0.25">
      <c r="B80" s="415"/>
      <c r="C80" s="422" t="s">
        <v>265</v>
      </c>
      <c r="D80" s="215"/>
      <c r="E80" s="215"/>
      <c r="F80" s="36"/>
      <c r="G80" s="215"/>
    </row>
    <row r="81" spans="1:7" ht="13" x14ac:dyDescent="0.25">
      <c r="B81" s="415"/>
      <c r="C81" s="422" t="s">
        <v>264</v>
      </c>
      <c r="D81" s="215"/>
      <c r="E81" s="36"/>
      <c r="F81" s="36"/>
      <c r="G81" s="215"/>
    </row>
    <row r="82" spans="1:7" x14ac:dyDescent="0.25">
      <c r="B82" s="36"/>
      <c r="C82" s="422" t="s">
        <v>263</v>
      </c>
      <c r="D82" s="215"/>
      <c r="E82" s="215"/>
      <c r="F82" s="215"/>
      <c r="G82" s="215"/>
    </row>
    <row r="83" spans="1:7" x14ac:dyDescent="0.25">
      <c r="B83" s="36"/>
      <c r="C83" s="36"/>
      <c r="D83" s="215"/>
      <c r="E83" s="215"/>
      <c r="F83" s="215"/>
      <c r="G83" s="215"/>
    </row>
    <row r="84" spans="1:7" ht="13" x14ac:dyDescent="0.25">
      <c r="B84" s="415" t="s">
        <v>262</v>
      </c>
      <c r="C84" s="415" t="s">
        <v>261</v>
      </c>
      <c r="D84" s="215"/>
      <c r="E84" s="36"/>
      <c r="F84" s="36"/>
      <c r="G84" s="215"/>
    </row>
    <row r="85" spans="1:7" x14ac:dyDescent="0.25">
      <c r="B85" s="36"/>
      <c r="C85" s="417" t="s">
        <v>255</v>
      </c>
      <c r="D85" s="215"/>
      <c r="E85" s="36"/>
      <c r="F85" s="36"/>
      <c r="G85" s="215"/>
    </row>
    <row r="86" spans="1:7" ht="13" x14ac:dyDescent="0.25">
      <c r="B86" s="415"/>
      <c r="C86" s="36"/>
      <c r="D86" s="36"/>
      <c r="E86" s="36"/>
      <c r="F86" s="36"/>
      <c r="G86" s="215"/>
    </row>
    <row r="87" spans="1:7" ht="13" x14ac:dyDescent="0.25">
      <c r="B87" s="415" t="s">
        <v>260</v>
      </c>
      <c r="C87" s="415" t="s">
        <v>160</v>
      </c>
      <c r="D87" s="215"/>
      <c r="E87" s="36"/>
      <c r="F87" s="36"/>
      <c r="G87" s="215"/>
    </row>
    <row r="88" spans="1:7" x14ac:dyDescent="0.25">
      <c r="B88" s="36"/>
      <c r="C88" s="417" t="s">
        <v>259</v>
      </c>
      <c r="D88" s="215"/>
      <c r="E88" s="36"/>
      <c r="F88" s="36"/>
      <c r="G88" s="215"/>
    </row>
    <row r="89" spans="1:7" x14ac:dyDescent="0.25">
      <c r="B89" s="36"/>
      <c r="C89" s="417"/>
      <c r="D89" s="215"/>
      <c r="E89" s="36"/>
      <c r="F89" s="36"/>
      <c r="G89" s="215"/>
    </row>
    <row r="90" spans="1:7" ht="13" x14ac:dyDescent="0.25">
      <c r="A90" s="415" t="s">
        <v>104</v>
      </c>
      <c r="B90" s="415" t="s">
        <v>105</v>
      </c>
      <c r="C90" s="415"/>
      <c r="D90" s="215"/>
      <c r="E90" s="36"/>
      <c r="F90" s="36"/>
      <c r="G90" s="215"/>
    </row>
    <row r="91" spans="1:7" ht="13" x14ac:dyDescent="0.25">
      <c r="A91" s="424"/>
      <c r="B91" s="423"/>
      <c r="C91" s="417" t="s">
        <v>258</v>
      </c>
      <c r="D91" s="215"/>
      <c r="E91" s="36"/>
      <c r="F91" s="36"/>
      <c r="G91" s="215"/>
    </row>
    <row r="92" spans="1:7" ht="13" x14ac:dyDescent="0.25">
      <c r="B92" s="415"/>
      <c r="C92" s="36"/>
      <c r="D92" s="36"/>
      <c r="E92" s="36"/>
      <c r="F92" s="36"/>
      <c r="G92" s="215"/>
    </row>
    <row r="93" spans="1:7" ht="13" x14ac:dyDescent="0.25">
      <c r="A93" s="415" t="s">
        <v>109</v>
      </c>
      <c r="B93" s="415" t="s">
        <v>110</v>
      </c>
      <c r="C93" s="415"/>
      <c r="D93" s="215"/>
      <c r="E93" s="36"/>
      <c r="F93" s="36"/>
      <c r="G93" s="215"/>
    </row>
    <row r="94" spans="1:7" ht="13" x14ac:dyDescent="0.25">
      <c r="B94" s="415" t="s">
        <v>111</v>
      </c>
      <c r="C94" s="415" t="s">
        <v>112</v>
      </c>
      <c r="D94" s="215"/>
      <c r="E94" s="36"/>
      <c r="F94" s="36"/>
      <c r="G94" s="215"/>
    </row>
    <row r="95" spans="1:7" ht="13" x14ac:dyDescent="0.25">
      <c r="A95" s="424"/>
      <c r="B95" s="423"/>
      <c r="C95" s="417" t="s">
        <v>255</v>
      </c>
      <c r="D95" s="215"/>
      <c r="E95" s="36"/>
      <c r="F95" s="36"/>
      <c r="G95" s="215"/>
    </row>
    <row r="96" spans="1:7" ht="13" x14ac:dyDescent="0.25">
      <c r="A96" s="415"/>
      <c r="B96" s="415" t="s">
        <v>115</v>
      </c>
      <c r="C96" s="415" t="s">
        <v>116</v>
      </c>
      <c r="D96" s="415"/>
      <c r="E96" s="415"/>
      <c r="F96" s="415"/>
      <c r="G96" s="215"/>
    </row>
    <row r="97" spans="1:7" x14ac:dyDescent="0.25">
      <c r="B97" s="422"/>
      <c r="C97" s="36" t="s">
        <v>257</v>
      </c>
      <c r="D97" s="422"/>
      <c r="E97" s="36"/>
      <c r="F97" s="422"/>
      <c r="G97" s="215"/>
    </row>
    <row r="98" spans="1:7" x14ac:dyDescent="0.25">
      <c r="B98" s="422"/>
      <c r="C98" s="36" t="s">
        <v>256</v>
      </c>
      <c r="D98" s="422"/>
      <c r="E98" s="36"/>
      <c r="F98" s="422"/>
      <c r="G98" s="215"/>
    </row>
    <row r="99" spans="1:7" ht="13" x14ac:dyDescent="0.25">
      <c r="A99" s="415" t="s">
        <v>126</v>
      </c>
      <c r="B99" s="415" t="s">
        <v>127</v>
      </c>
      <c r="C99" s="415"/>
      <c r="D99" s="215"/>
      <c r="E99" s="36"/>
      <c r="F99" s="36"/>
      <c r="G99" s="215"/>
    </row>
    <row r="100" spans="1:7" ht="13" x14ac:dyDescent="0.25">
      <c r="A100" s="415"/>
      <c r="B100" s="418"/>
      <c r="C100" s="417" t="s">
        <v>255</v>
      </c>
      <c r="D100" s="215"/>
      <c r="E100" s="36"/>
      <c r="F100" s="36"/>
      <c r="G100" s="215"/>
    </row>
    <row r="101" spans="1:7" ht="12.75" customHeight="1" x14ac:dyDescent="0.25">
      <c r="A101" s="415" t="s">
        <v>136</v>
      </c>
      <c r="B101" s="843" t="s">
        <v>137</v>
      </c>
      <c r="C101" s="843"/>
      <c r="D101" s="215"/>
      <c r="E101" s="36"/>
      <c r="F101" s="36"/>
      <c r="G101" s="215"/>
    </row>
    <row r="102" spans="1:7" ht="54" customHeight="1" x14ac:dyDescent="0.25">
      <c r="A102" s="415"/>
      <c r="B102" s="418"/>
      <c r="C102" s="844" t="s">
        <v>254</v>
      </c>
      <c r="D102" s="844"/>
      <c r="E102" s="844"/>
      <c r="F102" s="36"/>
      <c r="G102" s="215"/>
    </row>
    <row r="103" spans="1:7" ht="57.65" customHeight="1" x14ac:dyDescent="0.3">
      <c r="A103" s="13"/>
      <c r="B103" s="421"/>
      <c r="C103" s="845" t="s">
        <v>146</v>
      </c>
      <c r="D103" s="845"/>
      <c r="E103" s="845"/>
      <c r="F103" s="419"/>
      <c r="G103" s="419"/>
    </row>
    <row r="104" spans="1:7" ht="13" x14ac:dyDescent="0.25">
      <c r="A104" s="415"/>
      <c r="B104" s="418"/>
      <c r="C104" s="417"/>
      <c r="D104" s="215"/>
      <c r="E104" s="36"/>
      <c r="F104" s="36"/>
      <c r="G104" s="215"/>
    </row>
    <row r="105" spans="1:7" ht="13" x14ac:dyDescent="0.25">
      <c r="A105" s="415" t="s">
        <v>253</v>
      </c>
      <c r="B105" s="415" t="s">
        <v>252</v>
      </c>
      <c r="C105" s="36"/>
      <c r="D105" s="215"/>
      <c r="E105" s="36"/>
      <c r="F105" s="416"/>
      <c r="G105" s="215"/>
    </row>
    <row r="106" spans="1:7" x14ac:dyDescent="0.25">
      <c r="B106" s="36" t="s">
        <v>251</v>
      </c>
      <c r="C106" s="36"/>
      <c r="D106" s="36"/>
      <c r="E106" s="36"/>
      <c r="F106" s="36"/>
      <c r="G106" s="215"/>
    </row>
    <row r="107" spans="1:7" x14ac:dyDescent="0.25">
      <c r="B107" s="36" t="s">
        <v>250</v>
      </c>
      <c r="C107" s="36"/>
      <c r="D107" s="215"/>
      <c r="E107" s="215"/>
      <c r="F107" s="215"/>
      <c r="G107" s="215"/>
    </row>
    <row r="108" spans="1:7" x14ac:dyDescent="0.25">
      <c r="B108" s="36"/>
      <c r="C108" s="36"/>
      <c r="D108" s="36"/>
      <c r="E108" s="36"/>
      <c r="F108" s="36"/>
      <c r="G108" s="215"/>
    </row>
    <row r="109" spans="1:7" ht="13" x14ac:dyDescent="0.25">
      <c r="A109" s="415" t="s">
        <v>249</v>
      </c>
      <c r="B109" s="36" t="s">
        <v>248</v>
      </c>
      <c r="C109" s="36" t="s">
        <v>312</v>
      </c>
      <c r="D109" s="215"/>
      <c r="E109" s="215"/>
      <c r="F109" s="215"/>
      <c r="G109" s="215"/>
    </row>
    <row r="110" spans="1:7" x14ac:dyDescent="0.25">
      <c r="B110" s="36"/>
      <c r="C110" s="36"/>
      <c r="D110" s="215"/>
      <c r="E110" s="215"/>
      <c r="F110" s="215"/>
      <c r="G110" s="215"/>
    </row>
    <row r="111" spans="1:7" ht="12.75" customHeight="1" x14ac:dyDescent="0.25">
      <c r="A111" s="415" t="s">
        <v>246</v>
      </c>
      <c r="B111" s="36" t="s">
        <v>245</v>
      </c>
      <c r="C111" s="36"/>
      <c r="D111" s="215"/>
      <c r="E111" s="215"/>
      <c r="F111" s="215"/>
      <c r="G111" s="215"/>
    </row>
    <row r="112" spans="1:7" x14ac:dyDescent="0.25">
      <c r="B112" s="36"/>
      <c r="C112" s="36"/>
      <c r="D112" s="215"/>
      <c r="E112" s="215"/>
      <c r="F112" s="215"/>
      <c r="G112" s="215"/>
    </row>
    <row r="113" spans="1:7" ht="47.15" customHeight="1" x14ac:dyDescent="0.25">
      <c r="A113" s="414" t="s">
        <v>244</v>
      </c>
      <c r="B113" s="848" t="s">
        <v>243</v>
      </c>
      <c r="C113" s="849"/>
      <c r="D113" s="849"/>
      <c r="E113" s="215"/>
      <c r="F113" s="215"/>
      <c r="G113" s="215"/>
    </row>
    <row r="114" spans="1:7" x14ac:dyDescent="0.25">
      <c r="B114" s="36"/>
      <c r="C114" s="36"/>
      <c r="D114" s="215"/>
      <c r="E114" s="215"/>
      <c r="F114" s="215"/>
      <c r="G114" s="215"/>
    </row>
  </sheetData>
  <mergeCells count="13">
    <mergeCell ref="A1:J1"/>
    <mergeCell ref="I4:J5"/>
    <mergeCell ref="L4:O5"/>
    <mergeCell ref="Q4:T5"/>
    <mergeCell ref="V4:W5"/>
    <mergeCell ref="B113:D113"/>
    <mergeCell ref="AB4:AB5"/>
    <mergeCell ref="AD4:AE5"/>
    <mergeCell ref="B67:C67"/>
    <mergeCell ref="B101:C101"/>
    <mergeCell ref="C102:E102"/>
    <mergeCell ref="C103:E103"/>
    <mergeCell ref="Y4:Z5"/>
  </mergeCells>
  <conditionalFormatting sqref="A101">
    <cfRule type="cellIs" dxfId="289" priority="17" stopIfTrue="1" operator="lessThan">
      <formula>0</formula>
    </cfRule>
    <cfRule type="expression" dxfId="288" priority="18" stopIfTrue="1">
      <formula>"&lt;0"</formula>
    </cfRule>
  </conditionalFormatting>
  <conditionalFormatting sqref="A105">
    <cfRule type="cellIs" dxfId="287" priority="9" stopIfTrue="1" operator="lessThan">
      <formula>0</formula>
    </cfRule>
    <cfRule type="expression" dxfId="286" priority="10" stopIfTrue="1">
      <formula>"&lt;0"</formula>
    </cfRule>
  </conditionalFormatting>
  <conditionalFormatting sqref="A109">
    <cfRule type="cellIs" dxfId="285" priority="7" stopIfTrue="1" operator="lessThan">
      <formula>0</formula>
    </cfRule>
    <cfRule type="expression" dxfId="284" priority="8" stopIfTrue="1">
      <formula>"&lt;0"</formula>
    </cfRule>
  </conditionalFormatting>
  <conditionalFormatting sqref="A111">
    <cfRule type="cellIs" dxfId="283" priority="5" stopIfTrue="1" operator="lessThan">
      <formula>0</formula>
    </cfRule>
    <cfRule type="expression" dxfId="282" priority="6" stopIfTrue="1">
      <formula>"&lt;0"</formula>
    </cfRule>
  </conditionalFormatting>
  <conditionalFormatting sqref="A80:B81">
    <cfRule type="cellIs" dxfId="281" priority="21" stopIfTrue="1" operator="lessThan">
      <formula>0</formula>
    </cfRule>
    <cfRule type="expression" dxfId="280" priority="22" stopIfTrue="1">
      <formula>"&lt;0"</formula>
    </cfRule>
  </conditionalFormatting>
  <conditionalFormatting sqref="A100:C100">
    <cfRule type="cellIs" dxfId="279" priority="23" stopIfTrue="1" operator="lessThan">
      <formula>0</formula>
    </cfRule>
    <cfRule type="expression" dxfId="278" priority="24" stopIfTrue="1">
      <formula>"&lt;0"</formula>
    </cfRule>
  </conditionalFormatting>
  <conditionalFormatting sqref="A102:C102">
    <cfRule type="cellIs" dxfId="277" priority="11" stopIfTrue="1" operator="lessThan">
      <formula>0</formula>
    </cfRule>
    <cfRule type="expression" dxfId="276" priority="12" stopIfTrue="1">
      <formula>"&lt;0"</formula>
    </cfRule>
  </conditionalFormatting>
  <conditionalFormatting sqref="A99:D99 D100:D101">
    <cfRule type="cellIs" dxfId="275" priority="25" stopIfTrue="1" operator="lessThan">
      <formula>0</formula>
    </cfRule>
    <cfRule type="expression" dxfId="274" priority="26" stopIfTrue="1">
      <formula>"&lt;0"</formula>
    </cfRule>
  </conditionalFormatting>
  <conditionalFormatting sqref="A72:E72 A73:F79 D80:F81 A84:F98 E99:F101 B105:F106">
    <cfRule type="expression" dxfId="273" priority="28" stopIfTrue="1">
      <formula>"&lt;0"</formula>
    </cfRule>
  </conditionalFormatting>
  <conditionalFormatting sqref="A104:F104">
    <cfRule type="cellIs" dxfId="272" priority="19" stopIfTrue="1" operator="lessThan">
      <formula>0</formula>
    </cfRule>
    <cfRule type="expression" dxfId="271" priority="20" stopIfTrue="1">
      <formula>"&lt;0"</formula>
    </cfRule>
  </conditionalFormatting>
  <conditionalFormatting sqref="B105:B107">
    <cfRule type="cellIs" dxfId="270" priority="13" stopIfTrue="1" operator="lessThan">
      <formula>0</formula>
    </cfRule>
    <cfRule type="expression" dxfId="269" priority="14" stopIfTrue="1">
      <formula>"&lt;0"</formula>
    </cfRule>
  </conditionalFormatting>
  <conditionalFormatting sqref="B105:F106 A72:E72 A73:F79 D80:F81 A84:F98 E99:F101">
    <cfRule type="cellIs" dxfId="268" priority="27" stopIfTrue="1" operator="lessThan">
      <formula>0</formula>
    </cfRule>
  </conditionalFormatting>
  <conditionalFormatting sqref="C80:C82">
    <cfRule type="cellIs" dxfId="267" priority="15" stopIfTrue="1" operator="lessThan">
      <formula>0</formula>
    </cfRule>
    <cfRule type="expression" dxfId="266" priority="16" stopIfTrue="1">
      <formula>"&lt;0"</formula>
    </cfRule>
  </conditionalFormatting>
  <conditionalFormatting sqref="C103 F102:F103 A103">
    <cfRule type="cellIs" dxfId="265" priority="3" stopIfTrue="1" operator="lessThan">
      <formula>0</formula>
    </cfRule>
  </conditionalFormatting>
  <conditionalFormatting sqref="C103">
    <cfRule type="cellIs" dxfId="264" priority="1" stopIfTrue="1" operator="lessThan">
      <formula>0</formula>
    </cfRule>
    <cfRule type="expression" dxfId="263" priority="2" stopIfTrue="1">
      <formula>"&lt;0"</formula>
    </cfRule>
  </conditionalFormatting>
  <conditionalFormatting sqref="F102:F103 A103 C103">
    <cfRule type="expression" dxfId="262" priority="4" stopIfTrue="1">
      <formula>"&lt;0"</formula>
    </cfRule>
  </conditionalFormatting>
  <pageMargins left="0.55118110236220474" right="0.23622047244094491" top="0.43307086614173229" bottom="0.43307086614173229" header="0.27559055118110237" footer="0.27559055118110237"/>
  <pageSetup paperSize="8" scale="33" orientation="landscape"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1AAA-0884-4FF4-92D9-B00DC59CEEF7}">
  <sheetPr>
    <pageSetUpPr fitToPage="1"/>
  </sheetPr>
  <dimension ref="A1:S55"/>
  <sheetViews>
    <sheetView zoomScale="80" zoomScaleNormal="80" workbookViewId="0">
      <selection activeCell="A4" sqref="A4:XFD47"/>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6" width="25.7265625" style="222" customWidth="1"/>
    <col min="7" max="7" width="26" style="221" customWidth="1"/>
    <col min="8" max="8" width="24.1796875" style="221" customWidth="1"/>
    <col min="9" max="9" width="2" style="221" customWidth="1"/>
    <col min="10" max="11" width="22.81640625" style="221" customWidth="1"/>
    <col min="12" max="12" width="2" style="221" customWidth="1"/>
    <col min="13" max="13" width="24.7265625" style="221" customWidth="1"/>
    <col min="14" max="14" width="2" style="221" customWidth="1"/>
    <col min="15" max="15" width="22.7265625" style="221" customWidth="1"/>
    <col min="16" max="16" width="1.81640625" style="221" customWidth="1"/>
    <col min="17" max="17" width="22" style="221" customWidth="1"/>
    <col min="18" max="18" width="2.81640625" style="221" customWidth="1"/>
    <col min="19" max="16384" width="9.1796875" style="221"/>
  </cols>
  <sheetData>
    <row r="1" spans="1:19" s="216" customFormat="1" ht="23.25" customHeight="1" thickBot="1" x14ac:dyDescent="0.4">
      <c r="A1" s="825" t="s">
        <v>313</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row>
    <row r="3" spans="1:19" ht="18.5" thickBot="1" x14ac:dyDescent="0.45">
      <c r="A3" s="220"/>
    </row>
    <row r="4" spans="1:19" s="228" customFormat="1" ht="13" x14ac:dyDescent="0.3">
      <c r="A4" s="223"/>
      <c r="B4" s="224"/>
      <c r="C4" s="224"/>
      <c r="D4" s="225"/>
      <c r="E4" s="227"/>
      <c r="F4" s="227"/>
      <c r="H4" s="828" t="s">
        <v>0</v>
      </c>
      <c r="J4" s="850" t="s">
        <v>152</v>
      </c>
      <c r="K4" s="868"/>
      <c r="M4" s="828" t="s">
        <v>2</v>
      </c>
      <c r="O4" s="828" t="s">
        <v>3</v>
      </c>
      <c r="Q4" s="828" t="s">
        <v>4</v>
      </c>
    </row>
    <row r="5" spans="1:19" s="228" customFormat="1" ht="12.75" customHeight="1" x14ac:dyDescent="0.3">
      <c r="A5" s="229"/>
      <c r="D5" s="230"/>
      <c r="E5" s="269" t="s">
        <v>8</v>
      </c>
      <c r="F5" s="270" t="s">
        <v>297</v>
      </c>
      <c r="H5" s="829"/>
      <c r="J5" s="852"/>
      <c r="K5" s="869"/>
      <c r="M5" s="829"/>
      <c r="O5" s="829"/>
      <c r="Q5" s="829"/>
    </row>
    <row r="6" spans="1:19" s="228" customFormat="1" ht="11.25" customHeight="1" thickBot="1" x14ac:dyDescent="0.35">
      <c r="A6" s="229"/>
      <c r="D6" s="230"/>
      <c r="E6" s="232"/>
      <c r="F6" s="232"/>
      <c r="G6" s="233"/>
      <c r="H6" s="829"/>
      <c r="I6" s="233"/>
      <c r="J6" s="854"/>
      <c r="K6" s="870"/>
      <c r="L6" s="233"/>
      <c r="M6" s="829"/>
      <c r="N6" s="233"/>
      <c r="O6" s="829"/>
      <c r="Q6" s="829"/>
    </row>
    <row r="7" spans="1:19" s="228" customFormat="1" ht="21.75" customHeight="1" thickBot="1" x14ac:dyDescent="0.35">
      <c r="A7" s="229"/>
      <c r="D7" s="230"/>
      <c r="E7" s="232"/>
      <c r="F7" s="232"/>
      <c r="G7" s="234" t="s">
        <v>16</v>
      </c>
      <c r="H7" s="125"/>
      <c r="J7" s="466" t="s">
        <v>288</v>
      </c>
      <c r="K7" s="466" t="s">
        <v>287</v>
      </c>
      <c r="M7" s="125"/>
      <c r="O7" s="125"/>
      <c r="Q7" s="125"/>
    </row>
    <row r="8" spans="1:19" s="228" customFormat="1" ht="29.25" customHeight="1" thickBot="1" x14ac:dyDescent="0.35">
      <c r="A8" s="235"/>
      <c r="B8" s="236"/>
      <c r="C8" s="236"/>
      <c r="D8" s="237"/>
      <c r="E8" s="239"/>
      <c r="F8" s="239"/>
      <c r="G8" s="234" t="s">
        <v>29</v>
      </c>
      <c r="H8" s="125"/>
      <c r="J8" s="125"/>
      <c r="K8" s="125"/>
      <c r="M8" s="125"/>
      <c r="O8" s="125"/>
      <c r="Q8" s="125"/>
    </row>
    <row r="9" spans="1:19" ht="16.5" customHeight="1" x14ac:dyDescent="0.3">
      <c r="A9" s="240"/>
      <c r="B9" s="241"/>
      <c r="C9" s="242"/>
      <c r="D9" s="243"/>
      <c r="E9" s="245"/>
      <c r="F9" s="245"/>
      <c r="H9" s="273"/>
      <c r="J9" s="273"/>
      <c r="K9" s="273"/>
      <c r="L9" s="274"/>
      <c r="M9" s="273"/>
      <c r="N9" s="274"/>
      <c r="O9" s="273"/>
      <c r="P9" s="274"/>
      <c r="Q9" s="273"/>
    </row>
    <row r="10" spans="1:19" ht="16.5" customHeight="1" x14ac:dyDescent="0.3">
      <c r="A10" s="240" t="s">
        <v>53</v>
      </c>
      <c r="B10" s="246" t="s">
        <v>93</v>
      </c>
      <c r="D10" s="243" t="s">
        <v>75</v>
      </c>
      <c r="E10" s="54" t="s">
        <v>95</v>
      </c>
      <c r="F10" s="467">
        <v>0.21</v>
      </c>
      <c r="H10" s="271">
        <v>2.108E-4</v>
      </c>
      <c r="I10" s="275"/>
      <c r="J10" s="271">
        <v>2.108E-4</v>
      </c>
      <c r="K10" s="271">
        <v>2.108E-4</v>
      </c>
      <c r="L10" s="275"/>
      <c r="M10" s="271">
        <v>2.108E-4</v>
      </c>
      <c r="N10" s="275"/>
      <c r="O10" s="271">
        <v>2.108E-4</v>
      </c>
      <c r="P10" s="275"/>
      <c r="Q10" s="271">
        <v>2.108E-4</v>
      </c>
    </row>
    <row r="11" spans="1:19" ht="16.5" customHeight="1" x14ac:dyDescent="0.3">
      <c r="A11" s="247"/>
      <c r="B11" s="276"/>
      <c r="C11" s="276"/>
      <c r="D11" s="248"/>
      <c r="E11" s="250"/>
      <c r="F11" s="250"/>
      <c r="H11" s="251"/>
      <c r="I11" s="275"/>
      <c r="J11" s="251"/>
      <c r="K11" s="251"/>
      <c r="L11" s="275"/>
      <c r="M11" s="251"/>
      <c r="N11" s="275"/>
      <c r="O11" s="251"/>
      <c r="P11" s="275"/>
      <c r="Q11" s="251"/>
    </row>
    <row r="12" spans="1:19" ht="14.25" customHeight="1" x14ac:dyDescent="0.3">
      <c r="A12" s="252" t="s">
        <v>104</v>
      </c>
      <c r="B12" s="823" t="s">
        <v>160</v>
      </c>
      <c r="C12" s="823"/>
      <c r="D12" s="824"/>
      <c r="E12" s="254"/>
      <c r="F12" s="254"/>
      <c r="G12" s="277"/>
      <c r="H12" s="278"/>
      <c r="I12" s="279"/>
      <c r="J12" s="278"/>
      <c r="K12" s="278"/>
      <c r="L12" s="279"/>
      <c r="M12" s="278"/>
      <c r="N12" s="279"/>
      <c r="O12" s="278"/>
      <c r="P12" s="279"/>
      <c r="Q12" s="278"/>
    </row>
    <row r="13" spans="1:19" ht="16.5" customHeight="1" x14ac:dyDescent="0.3">
      <c r="A13" s="280"/>
      <c r="B13" s="255"/>
      <c r="C13" s="281" t="s">
        <v>161</v>
      </c>
      <c r="D13" s="256" t="s">
        <v>99</v>
      </c>
      <c r="E13" s="54" t="s">
        <v>101</v>
      </c>
      <c r="F13" s="467">
        <v>0.21</v>
      </c>
      <c r="H13" s="272">
        <v>0</v>
      </c>
      <c r="I13" s="274"/>
      <c r="J13" s="272">
        <v>0</v>
      </c>
      <c r="K13" s="272">
        <v>0</v>
      </c>
      <c r="L13" s="274"/>
      <c r="M13" s="272">
        <v>0</v>
      </c>
      <c r="N13" s="274"/>
      <c r="O13" s="272">
        <v>0</v>
      </c>
      <c r="P13" s="274"/>
      <c r="Q13" s="272">
        <v>0</v>
      </c>
      <c r="R13" s="274"/>
    </row>
    <row r="14" spans="1:19" ht="16.5" customHeight="1" x14ac:dyDescent="0.3">
      <c r="A14" s="280"/>
      <c r="B14" s="255"/>
      <c r="C14" s="281"/>
      <c r="D14" s="282"/>
      <c r="E14" s="258"/>
      <c r="F14" s="258"/>
      <c r="G14" s="274"/>
      <c r="H14" s="283"/>
      <c r="I14" s="275"/>
      <c r="J14" s="283"/>
      <c r="K14" s="283"/>
      <c r="L14" s="275"/>
      <c r="M14" s="283"/>
      <c r="N14" s="275"/>
      <c r="O14" s="283"/>
      <c r="P14" s="275"/>
      <c r="Q14" s="283"/>
    </row>
    <row r="15" spans="1:19" ht="16.5" customHeight="1" x14ac:dyDescent="0.3">
      <c r="A15" s="247" t="s">
        <v>109</v>
      </c>
      <c r="B15" s="255" t="s">
        <v>110</v>
      </c>
      <c r="C15" s="255"/>
      <c r="D15" s="282"/>
      <c r="E15" s="258"/>
      <c r="F15" s="258"/>
      <c r="H15" s="284"/>
      <c r="I15" s="275"/>
      <c r="J15" s="284"/>
      <c r="K15" s="284"/>
      <c r="L15" s="275"/>
      <c r="M15" s="284"/>
      <c r="N15" s="275"/>
      <c r="O15" s="284"/>
      <c r="P15" s="275"/>
      <c r="Q15" s="284"/>
    </row>
    <row r="16" spans="1:19" ht="16.5" customHeight="1" x14ac:dyDescent="0.3">
      <c r="A16" s="280"/>
      <c r="B16" s="276"/>
      <c r="C16" s="276" t="s">
        <v>112</v>
      </c>
      <c r="D16" s="243" t="s">
        <v>75</v>
      </c>
      <c r="E16" s="54" t="s">
        <v>114</v>
      </c>
      <c r="F16" s="467">
        <v>0.21</v>
      </c>
      <c r="H16" s="271">
        <v>0</v>
      </c>
      <c r="I16" s="275"/>
      <c r="J16" s="271">
        <v>5.0929999999999997E-4</v>
      </c>
      <c r="K16" s="271">
        <v>5.0929999999999997E-4</v>
      </c>
      <c r="L16" s="275"/>
      <c r="M16" s="271">
        <v>5.0929999999999997E-4</v>
      </c>
      <c r="N16" s="275"/>
      <c r="O16" s="271">
        <v>9.4309999999999999E-4</v>
      </c>
      <c r="P16" s="275"/>
      <c r="Q16" s="271">
        <v>1.8600999999999999E-3</v>
      </c>
    </row>
    <row r="17" spans="1:17" ht="16.5" customHeight="1" x14ac:dyDescent="0.3">
      <c r="A17" s="280"/>
      <c r="B17" s="255"/>
      <c r="C17" s="255"/>
      <c r="D17" s="248"/>
      <c r="E17" s="250"/>
      <c r="F17" s="250"/>
      <c r="G17" s="277"/>
      <c r="H17" s="283"/>
      <c r="I17" s="279"/>
      <c r="J17" s="283"/>
      <c r="K17" s="283"/>
      <c r="L17" s="279"/>
      <c r="M17" s="283"/>
      <c r="N17" s="275"/>
      <c r="O17" s="283"/>
      <c r="P17" s="275"/>
      <c r="Q17" s="283"/>
    </row>
    <row r="18" spans="1:17" ht="16.5" customHeight="1" x14ac:dyDescent="0.3">
      <c r="A18" s="247" t="s">
        <v>126</v>
      </c>
      <c r="B18" s="255" t="s">
        <v>127</v>
      </c>
      <c r="C18" s="255"/>
      <c r="D18" s="282"/>
      <c r="E18" s="258"/>
      <c r="F18" s="258"/>
      <c r="H18" s="284"/>
      <c r="I18" s="275"/>
      <c r="J18" s="284"/>
      <c r="K18" s="284"/>
      <c r="L18" s="275"/>
      <c r="M18" s="284"/>
      <c r="N18" s="275"/>
      <c r="O18" s="284"/>
      <c r="P18" s="275"/>
      <c r="Q18" s="284"/>
    </row>
    <row r="19" spans="1:17" ht="18" customHeight="1" x14ac:dyDescent="0.3">
      <c r="A19" s="280"/>
      <c r="B19" s="285" t="s">
        <v>128</v>
      </c>
      <c r="C19" s="286" t="s">
        <v>129</v>
      </c>
      <c r="D19" s="259" t="s">
        <v>75</v>
      </c>
      <c r="E19" s="54" t="s">
        <v>131</v>
      </c>
      <c r="F19" s="467">
        <v>0.21</v>
      </c>
      <c r="G19" s="287"/>
      <c r="H19" s="46">
        <v>2.9859999999999999E-4</v>
      </c>
      <c r="I19" s="288"/>
      <c r="J19" s="271">
        <v>2.9859999999999999E-4</v>
      </c>
      <c r="K19" s="271">
        <v>2.9859999999999999E-4</v>
      </c>
      <c r="L19" s="288"/>
      <c r="M19" s="46">
        <v>2.9859999999999999E-4</v>
      </c>
      <c r="N19" s="288"/>
      <c r="O19" s="46">
        <v>2.9859999999999999E-4</v>
      </c>
      <c r="P19" s="288"/>
      <c r="Q19" s="46">
        <v>2.9859999999999999E-4</v>
      </c>
    </row>
    <row r="20" spans="1:17" ht="39.75" customHeight="1" x14ac:dyDescent="0.3">
      <c r="A20" s="280"/>
      <c r="B20" s="395" t="s">
        <v>276</v>
      </c>
      <c r="C20" s="286" t="s">
        <v>133</v>
      </c>
      <c r="D20" s="259" t="s">
        <v>75</v>
      </c>
      <c r="E20" s="54" t="s">
        <v>135</v>
      </c>
      <c r="F20" s="467">
        <v>0.21</v>
      </c>
      <c r="G20" s="287"/>
      <c r="H20" s="157">
        <v>1.5009999999999999E-4</v>
      </c>
      <c r="I20" s="275"/>
      <c r="J20" s="157">
        <v>1.5009999999999999E-4</v>
      </c>
      <c r="K20" s="157">
        <v>1.5009999999999999E-4</v>
      </c>
      <c r="L20" s="275"/>
      <c r="M20" s="157">
        <v>1.5009999999999999E-4</v>
      </c>
      <c r="N20" s="275"/>
      <c r="O20" s="157">
        <v>1.5009999999999999E-4</v>
      </c>
      <c r="P20" s="275"/>
      <c r="Q20" s="157">
        <v>1.5009999999999999E-4</v>
      </c>
    </row>
    <row r="21" spans="1:17" s="228" customFormat="1" ht="16.5" customHeight="1" thickBot="1" x14ac:dyDescent="0.35">
      <c r="A21" s="260"/>
      <c r="B21" s="261"/>
      <c r="C21" s="261"/>
      <c r="D21" s="262"/>
      <c r="E21" s="264"/>
      <c r="F21" s="264"/>
      <c r="H21" s="265"/>
      <c r="J21" s="265"/>
      <c r="K21" s="265"/>
      <c r="L21" s="266"/>
      <c r="M21" s="265"/>
      <c r="N21" s="266"/>
      <c r="O21" s="265"/>
      <c r="P21" s="266"/>
      <c r="Q21" s="265"/>
    </row>
    <row r="22" spans="1:17" ht="13.5" customHeight="1" x14ac:dyDescent="0.3">
      <c r="A22" s="287"/>
      <c r="B22" s="287"/>
      <c r="C22" s="287"/>
      <c r="D22" s="585"/>
      <c r="E22" s="585"/>
      <c r="F22" s="287"/>
      <c r="J22" s="289"/>
      <c r="K22" s="289"/>
      <c r="M22" s="289"/>
      <c r="O22" s="289"/>
    </row>
    <row r="23" spans="1:17" ht="13.5" customHeight="1" x14ac:dyDescent="0.25">
      <c r="A23" s="586"/>
      <c r="B23" s="586" t="s">
        <v>298</v>
      </c>
      <c r="C23" s="586" t="s">
        <v>299</v>
      </c>
      <c r="D23" s="586"/>
      <c r="E23" s="287"/>
      <c r="F23" s="287"/>
    </row>
    <row r="24" spans="1:17" ht="13.5" customHeight="1" x14ac:dyDescent="0.25">
      <c r="A24" s="586"/>
      <c r="B24" s="586"/>
      <c r="C24" s="36"/>
      <c r="D24" s="586"/>
      <c r="E24" s="585"/>
      <c r="F24" s="287"/>
    </row>
    <row r="25" spans="1:17" ht="17.25" customHeight="1" x14ac:dyDescent="0.25">
      <c r="A25" s="586"/>
      <c r="B25" s="233" t="s">
        <v>162</v>
      </c>
      <c r="C25" s="586"/>
      <c r="D25" s="586"/>
      <c r="E25" s="585"/>
      <c r="F25" s="287"/>
    </row>
    <row r="26" spans="1:17" ht="13.5" customHeight="1" x14ac:dyDescent="0.25">
      <c r="A26" s="586"/>
      <c r="B26" s="233" t="s">
        <v>163</v>
      </c>
      <c r="C26" s="586"/>
      <c r="D26" s="586"/>
      <c r="E26" s="585"/>
      <c r="F26" s="287"/>
    </row>
    <row r="27" spans="1:17" ht="13.5" customHeight="1" x14ac:dyDescent="0.25">
      <c r="A27" s="586"/>
      <c r="B27" s="586"/>
      <c r="C27" s="586"/>
      <c r="D27" s="586"/>
      <c r="E27" s="585"/>
      <c r="F27" s="287"/>
    </row>
    <row r="28" spans="1:17" ht="23.25" customHeight="1" x14ac:dyDescent="0.25">
      <c r="A28" s="489" t="s">
        <v>273</v>
      </c>
      <c r="B28" s="483"/>
      <c r="C28" s="483"/>
      <c r="D28" s="482"/>
      <c r="E28" s="585"/>
      <c r="F28" s="287"/>
    </row>
    <row r="29" spans="1:17" ht="13.5" customHeight="1" x14ac:dyDescent="0.25">
      <c r="A29" s="586"/>
      <c r="B29" s="586"/>
      <c r="C29" s="586"/>
      <c r="D29" s="587"/>
      <c r="E29" s="585"/>
      <c r="F29" s="287"/>
    </row>
    <row r="30" spans="1:17" ht="13.5" customHeight="1" x14ac:dyDescent="0.25">
      <c r="A30" s="588" t="s">
        <v>53</v>
      </c>
      <c r="B30" s="588" t="s">
        <v>261</v>
      </c>
      <c r="C30" s="588"/>
      <c r="D30" s="482"/>
      <c r="E30" s="585"/>
      <c r="F30" s="287"/>
    </row>
    <row r="31" spans="1:17" ht="13.5" customHeight="1" x14ac:dyDescent="0.25">
      <c r="A31" s="483"/>
      <c r="B31" s="483"/>
      <c r="C31" s="589" t="s">
        <v>255</v>
      </c>
      <c r="D31" s="482"/>
      <c r="E31" s="585"/>
      <c r="F31" s="287"/>
    </row>
    <row r="32" spans="1:17" ht="17.25" customHeight="1" x14ac:dyDescent="0.25">
      <c r="A32" s="483"/>
      <c r="B32" s="588"/>
      <c r="C32" s="483"/>
      <c r="D32" s="483"/>
      <c r="E32" s="585"/>
      <c r="F32" s="287"/>
    </row>
    <row r="33" spans="1:6" ht="17.25" customHeight="1" x14ac:dyDescent="0.25">
      <c r="A33" s="588" t="s">
        <v>104</v>
      </c>
      <c r="B33" s="588" t="s">
        <v>160</v>
      </c>
      <c r="C33" s="588"/>
      <c r="D33" s="482"/>
      <c r="E33" s="585"/>
      <c r="F33" s="287"/>
    </row>
    <row r="34" spans="1:6" x14ac:dyDescent="0.25">
      <c r="A34" s="483"/>
      <c r="B34" s="483"/>
      <c r="C34" s="589" t="s">
        <v>300</v>
      </c>
      <c r="D34" s="482"/>
      <c r="E34" s="585"/>
      <c r="F34" s="287"/>
    </row>
    <row r="35" spans="1:6" x14ac:dyDescent="0.25">
      <c r="A35" s="483"/>
      <c r="B35" s="483"/>
      <c r="C35" s="589"/>
      <c r="D35" s="482"/>
      <c r="E35" s="585"/>
      <c r="F35" s="287"/>
    </row>
    <row r="36" spans="1:6" ht="13" x14ac:dyDescent="0.25">
      <c r="A36" s="588" t="s">
        <v>109</v>
      </c>
      <c r="B36" s="588" t="s">
        <v>110</v>
      </c>
      <c r="C36" s="588"/>
      <c r="D36" s="482"/>
      <c r="E36" s="585"/>
      <c r="F36" s="287"/>
    </row>
    <row r="37" spans="1:6" ht="13" x14ac:dyDescent="0.25">
      <c r="A37" s="483"/>
      <c r="B37" s="588"/>
      <c r="C37" s="588" t="s">
        <v>112</v>
      </c>
      <c r="D37" s="482"/>
      <c r="E37" s="585"/>
      <c r="F37" s="287"/>
    </row>
    <row r="38" spans="1:6" ht="13" x14ac:dyDescent="0.25">
      <c r="A38" s="590"/>
      <c r="B38" s="591"/>
      <c r="C38" s="589" t="s">
        <v>255</v>
      </c>
      <c r="D38" s="482"/>
      <c r="E38" s="585"/>
      <c r="F38" s="287"/>
    </row>
    <row r="39" spans="1:6" ht="13" x14ac:dyDescent="0.25">
      <c r="A39" s="588" t="s">
        <v>126</v>
      </c>
      <c r="B39" s="588" t="s">
        <v>127</v>
      </c>
      <c r="C39" s="588"/>
      <c r="D39" s="482"/>
      <c r="E39" s="585"/>
      <c r="F39" s="287"/>
    </row>
    <row r="40" spans="1:6" ht="13" x14ac:dyDescent="0.25">
      <c r="A40" s="588"/>
      <c r="B40" s="592"/>
      <c r="C40" s="589" t="s">
        <v>255</v>
      </c>
      <c r="D40" s="482"/>
      <c r="E40" s="585"/>
      <c r="F40" s="287"/>
    </row>
    <row r="41" spans="1:6" x14ac:dyDescent="0.25">
      <c r="F41" s="221"/>
    </row>
    <row r="42" spans="1:6" x14ac:dyDescent="0.25">
      <c r="F42" s="221"/>
    </row>
    <row r="43" spans="1:6" x14ac:dyDescent="0.25">
      <c r="F43" s="221"/>
    </row>
    <row r="44" spans="1:6" x14ac:dyDescent="0.25">
      <c r="F44" s="221"/>
    </row>
    <row r="45" spans="1:6" x14ac:dyDescent="0.25">
      <c r="F45" s="221"/>
    </row>
    <row r="46" spans="1:6" x14ac:dyDescent="0.25">
      <c r="F46" s="221"/>
    </row>
    <row r="47" spans="1:6" x14ac:dyDescent="0.25">
      <c r="F47" s="221"/>
    </row>
    <row r="48" spans="1:6" x14ac:dyDescent="0.25">
      <c r="F48" s="221"/>
    </row>
    <row r="49" spans="6:6" x14ac:dyDescent="0.25">
      <c r="F49" s="221"/>
    </row>
    <row r="50" spans="6:6" x14ac:dyDescent="0.25">
      <c r="F50" s="221"/>
    </row>
    <row r="51" spans="6:6" x14ac:dyDescent="0.25">
      <c r="F51" s="221"/>
    </row>
    <row r="52" spans="6:6" x14ac:dyDescent="0.25">
      <c r="F52" s="221"/>
    </row>
    <row r="53" spans="6:6" x14ac:dyDescent="0.25">
      <c r="F53" s="221"/>
    </row>
    <row r="54" spans="6:6" x14ac:dyDescent="0.25">
      <c r="F54" s="221"/>
    </row>
    <row r="55" spans="6:6" x14ac:dyDescent="0.25">
      <c r="F55" s="221"/>
    </row>
  </sheetData>
  <mergeCells count="7">
    <mergeCell ref="B12:D12"/>
    <mergeCell ref="A1:S1"/>
    <mergeCell ref="H4:H6"/>
    <mergeCell ref="J4:K6"/>
    <mergeCell ref="M4:M6"/>
    <mergeCell ref="O4:O6"/>
    <mergeCell ref="Q4:Q6"/>
  </mergeCells>
  <conditionalFormatting sqref="A28:D28">
    <cfRule type="cellIs" dxfId="261" priority="3" stopIfTrue="1" operator="lessThan">
      <formula>0</formula>
    </cfRule>
    <cfRule type="expression" dxfId="260" priority="4" stopIfTrue="1">
      <formula>"&lt;0"</formula>
    </cfRule>
  </conditionalFormatting>
  <conditionalFormatting sqref="A30:D40">
    <cfRule type="cellIs" dxfId="259" priority="1" stopIfTrue="1" operator="lessThan">
      <formula>0</formula>
    </cfRule>
    <cfRule type="expression" dxfId="258" priority="2" stopIfTrue="1">
      <formula>"&lt;0"</formula>
    </cfRule>
  </conditionalFormatting>
  <pageMargins left="7.874015748031496E-2" right="7.874015748031496E-2" top="0.39370078740157483" bottom="0.39370078740157483" header="0.31496062992125984" footer="0.31496062992125984"/>
  <pageSetup paperSize="8" scale="6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F6BCE-E532-4602-9897-8447868C8DAA}">
  <sheetPr>
    <pageSetUpPr fitToPage="1"/>
  </sheetPr>
  <dimension ref="A1:AH102"/>
  <sheetViews>
    <sheetView workbookViewId="0">
      <selection activeCell="B45" sqref="B45"/>
    </sheetView>
  </sheetViews>
  <sheetFormatPr defaultColWidth="8.7265625" defaultRowHeight="12.5" x14ac:dyDescent="0.35"/>
  <cols>
    <col min="1" max="1" width="2.81640625" style="483" customWidth="1"/>
    <col min="2" max="2" width="36.453125" style="483" bestFit="1" customWidth="1"/>
    <col min="3" max="3" width="60.26953125" style="483" customWidth="1"/>
    <col min="4" max="4" width="49.453125" style="483" customWidth="1"/>
    <col min="5" max="5" width="10.1796875" style="482" customWidth="1"/>
    <col min="6" max="7" width="20.54296875" style="482" customWidth="1"/>
    <col min="8" max="8" width="20.1796875" style="482" customWidth="1"/>
    <col min="9" max="9" width="3.7265625" style="482" customWidth="1"/>
    <col min="10" max="10" width="2.81640625" style="483" customWidth="1"/>
    <col min="11" max="11" width="17.54296875" style="483" customWidth="1"/>
    <col min="12" max="12" width="19.453125" style="483" customWidth="1"/>
    <col min="13" max="13" width="18.1796875" style="483" customWidth="1"/>
    <col min="14" max="14" width="3.7265625" style="483" customWidth="1"/>
    <col min="15" max="15" width="15.1796875" style="483" customWidth="1"/>
    <col min="16" max="16" width="16.54296875" style="483" customWidth="1"/>
    <col min="17" max="17" width="18.453125" style="483" customWidth="1"/>
    <col min="18" max="18" width="18" style="483" customWidth="1"/>
    <col min="19" max="19" width="3.7265625" style="483" customWidth="1"/>
    <col min="20" max="20" width="15.1796875" style="483" customWidth="1"/>
    <col min="21" max="21" width="15" style="483" customWidth="1"/>
    <col min="22" max="22" width="15.7265625" style="483" customWidth="1"/>
    <col min="23" max="23" width="17.453125" style="483" customWidth="1"/>
    <col min="24" max="24" width="3.7265625" style="483" customWidth="1"/>
    <col min="25" max="25" width="16.26953125" style="483" customWidth="1"/>
    <col min="26" max="26" width="23.7265625" style="483" customWidth="1"/>
    <col min="27" max="27" width="3.7265625" style="483" customWidth="1"/>
    <col min="28" max="28" width="17.54296875" style="483" customWidth="1"/>
    <col min="29" max="29" width="23.7265625" style="483" customWidth="1"/>
    <col min="30" max="30" width="3.7265625" style="483" customWidth="1"/>
    <col min="31" max="31" width="20.1796875" style="483" customWidth="1"/>
    <col min="32" max="32" width="3.7265625" style="483" customWidth="1"/>
    <col min="33" max="33" width="15.7265625" style="483" customWidth="1"/>
    <col min="34" max="34" width="17.453125" style="483" customWidth="1"/>
    <col min="35" max="16384" width="8.7265625" style="315"/>
  </cols>
  <sheetData>
    <row r="1" spans="1:34" ht="20.5" thickBot="1" x14ac:dyDescent="0.4">
      <c r="A1" s="837" t="s">
        <v>314</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c r="AD1" s="314"/>
      <c r="AE1" s="314"/>
      <c r="AF1" s="314"/>
      <c r="AG1" s="314"/>
      <c r="AH1" s="314"/>
    </row>
    <row r="2" spans="1:34" ht="13" x14ac:dyDescent="0.35">
      <c r="A2" s="593"/>
      <c r="B2" s="479"/>
      <c r="C2" s="479"/>
      <c r="D2" s="479"/>
      <c r="E2" s="479"/>
      <c r="F2" s="479"/>
      <c r="G2" s="479"/>
      <c r="H2" s="479"/>
      <c r="I2" s="479"/>
      <c r="J2" s="479"/>
      <c r="K2" s="314"/>
      <c r="L2" s="314"/>
      <c r="M2" s="314"/>
      <c r="N2" s="314"/>
      <c r="O2" s="314"/>
      <c r="P2" s="314"/>
      <c r="Q2" s="314"/>
      <c r="R2" s="314"/>
      <c r="S2" s="314"/>
      <c r="T2" s="314"/>
      <c r="U2" s="314"/>
      <c r="V2" s="314"/>
      <c r="W2" s="314"/>
      <c r="X2" s="314"/>
      <c r="Y2" s="314"/>
      <c r="Z2" s="314"/>
      <c r="AA2" s="314"/>
      <c r="AB2" s="314"/>
      <c r="AC2" s="314"/>
      <c r="AD2" s="314"/>
      <c r="AE2" s="314"/>
      <c r="AF2" s="314"/>
      <c r="AG2" s="314"/>
      <c r="AH2" s="314"/>
    </row>
    <row r="3" spans="1:34" ht="13.5" thickBot="1" x14ac:dyDescent="0.4">
      <c r="A3" s="480"/>
      <c r="B3" s="480"/>
      <c r="C3" s="480"/>
      <c r="D3" s="481"/>
    </row>
    <row r="4" spans="1:34" s="347" customFormat="1" ht="12.75" customHeight="1" x14ac:dyDescent="0.35">
      <c r="A4" s="484"/>
      <c r="B4" s="485"/>
      <c r="C4" s="485"/>
      <c r="D4" s="486"/>
      <c r="E4" s="487"/>
      <c r="F4" s="488"/>
      <c r="G4" s="488"/>
      <c r="H4" s="488"/>
      <c r="I4" s="482"/>
      <c r="J4" s="483"/>
      <c r="K4" s="489"/>
      <c r="L4" s="857" t="s">
        <v>0</v>
      </c>
      <c r="M4" s="858"/>
      <c r="N4" s="489"/>
      <c r="O4" s="857" t="s">
        <v>152</v>
      </c>
      <c r="P4" s="862"/>
      <c r="Q4" s="862"/>
      <c r="R4" s="858"/>
      <c r="S4" s="489"/>
      <c r="T4" s="857" t="s">
        <v>2</v>
      </c>
      <c r="U4" s="862"/>
      <c r="V4" s="862"/>
      <c r="W4" s="858"/>
      <c r="X4" s="489"/>
      <c r="Y4" s="857" t="s">
        <v>3</v>
      </c>
      <c r="Z4" s="858"/>
      <c r="AA4" s="489"/>
      <c r="AB4" s="864" t="s">
        <v>4</v>
      </c>
      <c r="AC4" s="865"/>
      <c r="AD4" s="489"/>
      <c r="AE4" s="806" t="s">
        <v>5</v>
      </c>
      <c r="AF4" s="483"/>
      <c r="AG4" s="857" t="s">
        <v>302</v>
      </c>
      <c r="AH4" s="858"/>
    </row>
    <row r="5" spans="1:34" s="347" customFormat="1" ht="27.75" customHeight="1" thickBot="1" x14ac:dyDescent="0.4">
      <c r="A5" s="492"/>
      <c r="B5" s="480"/>
      <c r="C5" s="480"/>
      <c r="D5" s="481"/>
      <c r="E5" s="482"/>
      <c r="F5" s="493"/>
      <c r="G5" s="493"/>
      <c r="H5" s="493"/>
      <c r="I5" s="482"/>
      <c r="J5" s="483"/>
      <c r="K5" s="489"/>
      <c r="L5" s="859"/>
      <c r="M5" s="860"/>
      <c r="N5" s="489"/>
      <c r="O5" s="859"/>
      <c r="P5" s="863"/>
      <c r="Q5" s="863"/>
      <c r="R5" s="860"/>
      <c r="S5" s="489"/>
      <c r="T5" s="859"/>
      <c r="U5" s="863"/>
      <c r="V5" s="863"/>
      <c r="W5" s="860"/>
      <c r="X5" s="489"/>
      <c r="Y5" s="859"/>
      <c r="Z5" s="860"/>
      <c r="AA5" s="489"/>
      <c r="AB5" s="866"/>
      <c r="AC5" s="867"/>
      <c r="AD5" s="489"/>
      <c r="AE5" s="807"/>
      <c r="AF5" s="483"/>
      <c r="AG5" s="859"/>
      <c r="AH5" s="860"/>
    </row>
    <row r="6" spans="1:34" s="347" customFormat="1" ht="26.5" thickBot="1" x14ac:dyDescent="0.4">
      <c r="A6" s="494"/>
      <c r="B6" s="483"/>
      <c r="C6" s="483"/>
      <c r="D6" s="483"/>
      <c r="E6" s="481"/>
      <c r="F6" s="495" t="s">
        <v>7</v>
      </c>
      <c r="G6" s="496" t="s">
        <v>8</v>
      </c>
      <c r="H6" s="495" t="s">
        <v>303</v>
      </c>
      <c r="I6" s="481"/>
      <c r="J6" s="483"/>
      <c r="K6" s="234" t="s">
        <v>10</v>
      </c>
      <c r="L6" s="490" t="s">
        <v>11</v>
      </c>
      <c r="M6" s="498" t="s">
        <v>12</v>
      </c>
      <c r="N6" s="489"/>
      <c r="O6" s="106" t="s">
        <v>13</v>
      </c>
      <c r="P6" s="465" t="s">
        <v>14</v>
      </c>
      <c r="Q6" s="464" t="s">
        <v>13</v>
      </c>
      <c r="R6" s="463" t="s">
        <v>14</v>
      </c>
      <c r="S6" s="489"/>
      <c r="T6" s="491" t="s">
        <v>13</v>
      </c>
      <c r="U6" s="499" t="s">
        <v>14</v>
      </c>
      <c r="V6" s="500" t="s">
        <v>292</v>
      </c>
      <c r="W6" s="501" t="s">
        <v>291</v>
      </c>
      <c r="X6" s="489"/>
      <c r="Y6" s="502" t="s">
        <v>304</v>
      </c>
      <c r="Z6" s="105" t="s">
        <v>290</v>
      </c>
      <c r="AA6" s="489"/>
      <c r="AB6" s="503" t="s">
        <v>304</v>
      </c>
      <c r="AC6" s="105" t="s">
        <v>305</v>
      </c>
      <c r="AD6" s="489"/>
      <c r="AE6" s="119" t="s">
        <v>4</v>
      </c>
      <c r="AF6" s="483"/>
      <c r="AG6" s="502" t="s">
        <v>2</v>
      </c>
      <c r="AH6" s="498" t="s">
        <v>4</v>
      </c>
    </row>
    <row r="7" spans="1:34" s="347" customFormat="1" ht="13.5" thickBot="1" x14ac:dyDescent="0.4">
      <c r="A7" s="504"/>
      <c r="B7" s="489"/>
      <c r="C7" s="489"/>
      <c r="D7" s="489"/>
      <c r="E7" s="234"/>
      <c r="F7" s="505"/>
      <c r="G7" s="505"/>
      <c r="H7" s="505"/>
      <c r="I7" s="234"/>
      <c r="J7" s="489"/>
      <c r="K7" s="234" t="s">
        <v>16</v>
      </c>
      <c r="L7" s="338"/>
      <c r="M7" s="339"/>
      <c r="N7" s="489"/>
      <c r="O7" s="117" t="s">
        <v>288</v>
      </c>
      <c r="P7" s="117" t="s">
        <v>288</v>
      </c>
      <c r="Q7" s="117" t="s">
        <v>287</v>
      </c>
      <c r="R7" s="119" t="s">
        <v>287</v>
      </c>
      <c r="S7" s="489"/>
      <c r="T7" s="338"/>
      <c r="U7" s="338"/>
      <c r="V7" s="338"/>
      <c r="W7" s="339"/>
      <c r="X7" s="489"/>
      <c r="Y7" s="338"/>
      <c r="Z7" s="339"/>
      <c r="AA7" s="489"/>
      <c r="AB7" s="338"/>
      <c r="AC7" s="506"/>
      <c r="AD7" s="489"/>
      <c r="AE7" s="119"/>
      <c r="AF7" s="489"/>
      <c r="AG7" s="507"/>
      <c r="AH7" s="508"/>
    </row>
    <row r="8" spans="1:34" s="347" customFormat="1" ht="13.5" thickBot="1" x14ac:dyDescent="0.4">
      <c r="A8" s="509"/>
      <c r="B8" s="510"/>
      <c r="C8" s="510"/>
      <c r="D8" s="510"/>
      <c r="E8" s="511"/>
      <c r="F8" s="512"/>
      <c r="G8" s="512"/>
      <c r="H8" s="512"/>
      <c r="I8" s="234"/>
      <c r="J8" s="489"/>
      <c r="K8" s="234" t="s">
        <v>29</v>
      </c>
      <c r="L8" s="338"/>
      <c r="M8" s="339"/>
      <c r="N8" s="489"/>
      <c r="O8" s="338"/>
      <c r="P8" s="338"/>
      <c r="Q8" s="338"/>
      <c r="R8" s="339"/>
      <c r="S8" s="489"/>
      <c r="T8" s="338"/>
      <c r="U8" s="338"/>
      <c r="V8" s="338"/>
      <c r="W8" s="339"/>
      <c r="X8" s="489"/>
      <c r="Y8" s="338"/>
      <c r="Z8" s="339"/>
      <c r="AA8" s="489"/>
      <c r="AB8" s="338"/>
      <c r="AC8" s="506"/>
      <c r="AD8" s="489"/>
      <c r="AE8" s="339"/>
      <c r="AF8" s="489"/>
      <c r="AG8" s="507"/>
      <c r="AH8" s="508"/>
    </row>
    <row r="9" spans="1:34" s="347" customFormat="1" ht="13" x14ac:dyDescent="0.35">
      <c r="A9" s="340" t="s">
        <v>194</v>
      </c>
      <c r="B9" s="341"/>
      <c r="C9" s="341"/>
      <c r="D9" s="341"/>
      <c r="E9" s="342"/>
      <c r="F9" s="513"/>
      <c r="G9" s="513"/>
      <c r="H9" s="513"/>
      <c r="I9" s="234"/>
      <c r="J9" s="514"/>
      <c r="K9" s="515"/>
      <c r="L9" s="516"/>
      <c r="M9" s="517"/>
      <c r="N9" s="518"/>
      <c r="O9" s="516"/>
      <c r="P9" s="519"/>
      <c r="Q9" s="520"/>
      <c r="R9" s="517"/>
      <c r="S9" s="518"/>
      <c r="T9" s="516"/>
      <c r="U9" s="519"/>
      <c r="V9" s="520"/>
      <c r="W9" s="517"/>
      <c r="X9" s="518"/>
      <c r="Y9" s="516"/>
      <c r="Z9" s="517"/>
      <c r="AA9" s="518"/>
      <c r="AB9" s="521"/>
      <c r="AC9" s="522"/>
      <c r="AD9" s="518"/>
      <c r="AE9" s="523"/>
      <c r="AF9" s="234"/>
      <c r="AG9" s="524"/>
      <c r="AH9" s="517"/>
    </row>
    <row r="10" spans="1:34" s="347" customFormat="1" ht="13" x14ac:dyDescent="0.35">
      <c r="A10" s="340"/>
      <c r="B10" s="341"/>
      <c r="C10" s="341" t="s">
        <v>40</v>
      </c>
      <c r="D10" s="341"/>
      <c r="E10" s="342"/>
      <c r="F10" s="159"/>
      <c r="G10" s="525"/>
      <c r="H10" s="525"/>
      <c r="I10" s="234"/>
      <c r="J10" s="514"/>
      <c r="K10" s="515"/>
      <c r="L10" s="526"/>
      <c r="M10" s="517"/>
      <c r="N10" s="518"/>
      <c r="O10" s="524"/>
      <c r="P10" s="519"/>
      <c r="Q10" s="520"/>
      <c r="R10" s="517"/>
      <c r="S10" s="518"/>
      <c r="T10" s="524"/>
      <c r="U10" s="519"/>
      <c r="V10" s="520"/>
      <c r="W10" s="517"/>
      <c r="X10" s="518"/>
      <c r="Y10" s="524"/>
      <c r="Z10" s="517"/>
      <c r="AA10" s="518"/>
      <c r="AB10" s="521"/>
      <c r="AC10" s="522"/>
      <c r="AD10" s="518"/>
      <c r="AE10" s="523"/>
      <c r="AF10" s="234"/>
      <c r="AG10" s="524"/>
      <c r="AH10" s="517"/>
    </row>
    <row r="11" spans="1:34" s="347" customFormat="1" ht="13" x14ac:dyDescent="0.35">
      <c r="A11" s="340"/>
      <c r="B11" s="351"/>
      <c r="C11" s="351"/>
      <c r="D11" s="351"/>
      <c r="E11" s="352"/>
      <c r="F11" s="525"/>
      <c r="G11" s="525"/>
      <c r="H11" s="525"/>
      <c r="I11" s="482"/>
      <c r="J11" s="489"/>
      <c r="K11" s="515"/>
      <c r="L11" s="526"/>
      <c r="M11" s="517"/>
      <c r="N11" s="518"/>
      <c r="O11" s="524"/>
      <c r="P11" s="519"/>
      <c r="Q11" s="520"/>
      <c r="R11" s="517"/>
      <c r="S11" s="518"/>
      <c r="T11" s="524"/>
      <c r="U11" s="519"/>
      <c r="V11" s="520"/>
      <c r="W11" s="517"/>
      <c r="X11" s="518"/>
      <c r="Y11" s="524"/>
      <c r="Z11" s="517"/>
      <c r="AA11" s="518"/>
      <c r="AB11" s="521"/>
      <c r="AC11" s="522"/>
      <c r="AD11" s="518"/>
      <c r="AE11" s="523"/>
      <c r="AF11" s="234"/>
      <c r="AG11" s="524"/>
      <c r="AH11" s="517"/>
    </row>
    <row r="12" spans="1:34" s="347" customFormat="1" ht="13" x14ac:dyDescent="0.35">
      <c r="A12" s="354"/>
      <c r="B12" s="351"/>
      <c r="C12" s="351" t="s">
        <v>44</v>
      </c>
      <c r="D12" s="351"/>
      <c r="E12" s="355" t="s">
        <v>45</v>
      </c>
      <c r="F12" s="159"/>
      <c r="G12" s="525"/>
      <c r="H12" s="525"/>
      <c r="I12" s="482"/>
      <c r="J12" s="514"/>
      <c r="K12" s="515"/>
      <c r="L12" s="356"/>
      <c r="M12" s="357"/>
      <c r="N12" s="527"/>
      <c r="O12" s="356"/>
      <c r="P12" s="528"/>
      <c r="Q12" s="528"/>
      <c r="R12" s="357"/>
      <c r="S12" s="527"/>
      <c r="T12" s="356"/>
      <c r="U12" s="528"/>
      <c r="V12" s="528"/>
      <c r="W12" s="357"/>
      <c r="X12" s="527"/>
      <c r="Y12" s="356"/>
      <c r="Z12" s="357"/>
      <c r="AA12" s="527"/>
      <c r="AB12" s="356"/>
      <c r="AC12" s="529"/>
      <c r="AD12" s="527"/>
      <c r="AE12" s="530"/>
      <c r="AF12" s="527"/>
      <c r="AG12" s="356"/>
      <c r="AH12" s="357"/>
    </row>
    <row r="13" spans="1:34" s="347" customFormat="1" ht="13" x14ac:dyDescent="0.35">
      <c r="A13" s="354"/>
      <c r="B13" s="351"/>
      <c r="C13" s="351" t="s">
        <v>47</v>
      </c>
      <c r="D13" s="351"/>
      <c r="E13" s="355" t="s">
        <v>45</v>
      </c>
      <c r="F13" s="159"/>
      <c r="G13" s="525"/>
      <c r="H13" s="525"/>
      <c r="I13" s="482"/>
      <c r="J13" s="514"/>
      <c r="K13" s="515"/>
      <c r="L13" s="526"/>
      <c r="M13" s="517"/>
      <c r="N13" s="518"/>
      <c r="O13" s="524"/>
      <c r="P13" s="519"/>
      <c r="Q13" s="520"/>
      <c r="R13" s="517"/>
      <c r="S13" s="518"/>
      <c r="T13" s="524"/>
      <c r="U13" s="519"/>
      <c r="V13" s="520"/>
      <c r="W13" s="517"/>
      <c r="X13" s="518"/>
      <c r="Y13" s="524"/>
      <c r="Z13" s="517"/>
      <c r="AA13" s="518"/>
      <c r="AB13" s="521"/>
      <c r="AC13" s="522"/>
      <c r="AD13" s="518"/>
      <c r="AE13" s="523"/>
      <c r="AF13" s="234"/>
      <c r="AG13" s="524"/>
      <c r="AH13" s="517"/>
    </row>
    <row r="14" spans="1:34" s="347" customFormat="1" ht="13" x14ac:dyDescent="0.35">
      <c r="A14" s="354"/>
      <c r="B14" s="351"/>
      <c r="C14" s="351" t="s">
        <v>198</v>
      </c>
      <c r="D14" s="351"/>
      <c r="E14" s="355" t="s">
        <v>45</v>
      </c>
      <c r="F14" s="159"/>
      <c r="G14" s="525"/>
      <c r="H14" s="525"/>
      <c r="I14" s="482"/>
      <c r="J14" s="514"/>
      <c r="K14" s="515"/>
      <c r="L14" s="526"/>
      <c r="M14" s="517"/>
      <c r="N14" s="518"/>
      <c r="O14" s="524"/>
      <c r="P14" s="519"/>
      <c r="Q14" s="520"/>
      <c r="R14" s="517"/>
      <c r="S14" s="518"/>
      <c r="T14" s="524"/>
      <c r="U14" s="519"/>
      <c r="V14" s="520"/>
      <c r="W14" s="517"/>
      <c r="X14" s="518"/>
      <c r="Y14" s="524"/>
      <c r="Z14" s="517"/>
      <c r="AA14" s="518"/>
      <c r="AB14" s="521"/>
      <c r="AC14" s="522"/>
      <c r="AD14" s="518"/>
      <c r="AE14" s="523"/>
      <c r="AF14" s="234"/>
      <c r="AG14" s="524"/>
      <c r="AH14" s="517"/>
    </row>
    <row r="15" spans="1:34" s="347" customFormat="1" ht="13" x14ac:dyDescent="0.35">
      <c r="A15" s="354"/>
      <c r="B15" s="351"/>
      <c r="C15" s="351"/>
      <c r="D15" s="351"/>
      <c r="E15" s="355"/>
      <c r="F15" s="531"/>
      <c r="G15" s="525"/>
      <c r="H15" s="525"/>
      <c r="I15" s="482"/>
      <c r="J15" s="514"/>
      <c r="K15" s="515"/>
      <c r="L15" s="526"/>
      <c r="M15" s="517"/>
      <c r="N15" s="518"/>
      <c r="O15" s="524"/>
      <c r="P15" s="519"/>
      <c r="Q15" s="520"/>
      <c r="R15" s="517"/>
      <c r="S15" s="518"/>
      <c r="T15" s="524"/>
      <c r="U15" s="519"/>
      <c r="V15" s="520"/>
      <c r="W15" s="517"/>
      <c r="X15" s="518"/>
      <c r="Y15" s="524"/>
      <c r="Z15" s="517"/>
      <c r="AA15" s="518"/>
      <c r="AB15" s="521"/>
      <c r="AC15" s="522"/>
      <c r="AD15" s="518"/>
      <c r="AE15" s="523"/>
      <c r="AF15" s="234"/>
      <c r="AG15" s="524"/>
      <c r="AH15" s="517"/>
    </row>
    <row r="16" spans="1:34" s="347" customFormat="1" ht="13" x14ac:dyDescent="0.35">
      <c r="A16" s="354" t="s">
        <v>200</v>
      </c>
      <c r="B16" s="358" t="s">
        <v>201</v>
      </c>
      <c r="C16" s="358"/>
      <c r="D16" s="358"/>
      <c r="E16" s="359"/>
      <c r="F16" s="532"/>
      <c r="G16" s="532"/>
      <c r="H16" s="532"/>
      <c r="I16" s="533"/>
      <c r="J16" s="534"/>
      <c r="K16" s="515"/>
      <c r="L16" s="524"/>
      <c r="M16" s="517"/>
      <c r="N16" s="518"/>
      <c r="O16" s="524"/>
      <c r="P16" s="519"/>
      <c r="Q16" s="520"/>
      <c r="R16" s="517"/>
      <c r="S16" s="518"/>
      <c r="T16" s="524"/>
      <c r="U16" s="519"/>
      <c r="V16" s="520"/>
      <c r="W16" s="517"/>
      <c r="X16" s="518"/>
      <c r="Y16" s="524"/>
      <c r="Z16" s="517"/>
      <c r="AA16" s="518"/>
      <c r="AB16" s="521"/>
      <c r="AC16" s="522"/>
      <c r="AD16" s="518"/>
      <c r="AE16" s="523"/>
      <c r="AF16" s="482"/>
      <c r="AG16" s="524"/>
      <c r="AH16" s="517"/>
    </row>
    <row r="17" spans="1:34" s="347" customFormat="1" ht="13" x14ac:dyDescent="0.35">
      <c r="A17" s="354"/>
      <c r="B17" s="358"/>
      <c r="C17" s="358"/>
      <c r="D17" s="358"/>
      <c r="E17" s="359"/>
      <c r="F17" s="532"/>
      <c r="G17" s="532"/>
      <c r="H17" s="532"/>
      <c r="I17" s="533"/>
      <c r="J17" s="534"/>
      <c r="K17" s="515"/>
      <c r="L17" s="524"/>
      <c r="M17" s="517"/>
      <c r="N17" s="518"/>
      <c r="O17" s="524"/>
      <c r="P17" s="519"/>
      <c r="Q17" s="520"/>
      <c r="R17" s="517"/>
      <c r="S17" s="518"/>
      <c r="T17" s="524"/>
      <c r="U17" s="519"/>
      <c r="V17" s="520"/>
      <c r="W17" s="517"/>
      <c r="X17" s="518"/>
      <c r="Y17" s="524"/>
      <c r="Z17" s="517"/>
      <c r="AA17" s="518"/>
      <c r="AB17" s="521"/>
      <c r="AC17" s="522"/>
      <c r="AD17" s="518"/>
      <c r="AE17" s="523"/>
      <c r="AF17" s="482"/>
      <c r="AG17" s="524"/>
      <c r="AH17" s="517"/>
    </row>
    <row r="18" spans="1:34" s="347" customFormat="1" ht="13" x14ac:dyDescent="0.35">
      <c r="A18" s="367"/>
      <c r="B18" s="285"/>
      <c r="C18" s="368" t="s">
        <v>202</v>
      </c>
      <c r="D18" s="368"/>
      <c r="E18" s="355"/>
      <c r="F18" s="525"/>
      <c r="G18" s="525"/>
      <c r="H18" s="525"/>
      <c r="I18" s="482"/>
      <c r="J18" s="534"/>
      <c r="K18" s="515"/>
      <c r="L18" s="524"/>
      <c r="M18" s="517"/>
      <c r="N18" s="518"/>
      <c r="O18" s="524"/>
      <c r="P18" s="519"/>
      <c r="Q18" s="520"/>
      <c r="R18" s="517"/>
      <c r="S18" s="518"/>
      <c r="T18" s="524"/>
      <c r="U18" s="519"/>
      <c r="V18" s="520"/>
      <c r="W18" s="517"/>
      <c r="X18" s="518"/>
      <c r="Y18" s="524"/>
      <c r="Z18" s="517"/>
      <c r="AA18" s="518"/>
      <c r="AB18" s="521"/>
      <c r="AC18" s="522"/>
      <c r="AD18" s="518"/>
      <c r="AE18" s="523"/>
      <c r="AF18" s="482"/>
      <c r="AG18" s="524"/>
      <c r="AH18" s="517"/>
    </row>
    <row r="19" spans="1:34" s="347" customFormat="1" ht="13" x14ac:dyDescent="0.35">
      <c r="A19" s="367"/>
      <c r="B19" s="285"/>
      <c r="C19" s="370" t="s">
        <v>203</v>
      </c>
      <c r="D19" s="370"/>
      <c r="E19" s="355"/>
      <c r="F19" s="525"/>
      <c r="G19" s="525"/>
      <c r="H19" s="525"/>
      <c r="I19" s="482"/>
      <c r="J19" s="534"/>
      <c r="K19" s="515"/>
      <c r="L19" s="524"/>
      <c r="M19" s="517"/>
      <c r="N19" s="518"/>
      <c r="O19" s="524"/>
      <c r="P19" s="519"/>
      <c r="Q19" s="520"/>
      <c r="R19" s="517"/>
      <c r="S19" s="518"/>
      <c r="T19" s="524"/>
      <c r="U19" s="519"/>
      <c r="V19" s="520"/>
      <c r="W19" s="517"/>
      <c r="X19" s="518"/>
      <c r="Y19" s="524"/>
      <c r="Z19" s="517"/>
      <c r="AA19" s="518"/>
      <c r="AB19" s="521"/>
      <c r="AC19" s="522"/>
      <c r="AD19" s="518"/>
      <c r="AE19" s="523"/>
      <c r="AF19" s="482"/>
      <c r="AG19" s="524"/>
      <c r="AH19" s="517"/>
    </row>
    <row r="20" spans="1:34" s="347" customFormat="1" ht="13" x14ac:dyDescent="0.35">
      <c r="A20" s="367"/>
      <c r="B20" s="285"/>
      <c r="C20" s="371" t="s">
        <v>62</v>
      </c>
      <c r="D20" s="371"/>
      <c r="E20" s="355"/>
      <c r="F20" s="525"/>
      <c r="G20" s="525"/>
      <c r="H20" s="525"/>
      <c r="I20" s="482"/>
      <c r="J20" s="534"/>
      <c r="K20" s="515"/>
      <c r="L20" s="524"/>
      <c r="M20" s="517"/>
      <c r="N20" s="518"/>
      <c r="O20" s="524"/>
      <c r="P20" s="519"/>
      <c r="Q20" s="520"/>
      <c r="R20" s="517"/>
      <c r="S20" s="518"/>
      <c r="T20" s="524"/>
      <c r="U20" s="519"/>
      <c r="V20" s="520"/>
      <c r="W20" s="517"/>
      <c r="X20" s="518"/>
      <c r="Y20" s="524"/>
      <c r="Z20" s="517"/>
      <c r="AA20" s="518"/>
      <c r="AB20" s="521"/>
      <c r="AC20" s="522"/>
      <c r="AD20" s="518"/>
      <c r="AE20" s="523"/>
      <c r="AF20" s="482"/>
      <c r="AG20" s="524"/>
      <c r="AH20" s="517"/>
    </row>
    <row r="21" spans="1:34" s="347" customFormat="1" ht="13" x14ac:dyDescent="0.35">
      <c r="A21" s="367"/>
      <c r="B21" s="285"/>
      <c r="C21" s="371" t="s">
        <v>63</v>
      </c>
      <c r="D21" s="371"/>
      <c r="E21" s="355" t="s">
        <v>64</v>
      </c>
      <c r="F21" s="159"/>
      <c r="G21" s="594" t="s">
        <v>205</v>
      </c>
      <c r="H21" s="595">
        <v>0.21</v>
      </c>
      <c r="I21" s="482"/>
      <c r="J21" s="534"/>
      <c r="K21" s="515"/>
      <c r="L21" s="372">
        <v>38.479300799999997</v>
      </c>
      <c r="M21" s="373">
        <v>38.479300799999997</v>
      </c>
      <c r="N21" s="536"/>
      <c r="O21" s="372">
        <v>38.479300799999997</v>
      </c>
      <c r="P21" s="537">
        <v>38.479300799999997</v>
      </c>
      <c r="Q21" s="537">
        <v>38.479300799999997</v>
      </c>
      <c r="R21" s="373">
        <v>38.479300799999997</v>
      </c>
      <c r="S21" s="536"/>
      <c r="T21" s="372">
        <v>38.479300799999997</v>
      </c>
      <c r="U21" s="537">
        <v>38.479300799999997</v>
      </c>
      <c r="V21" s="537"/>
      <c r="W21" s="373"/>
      <c r="X21" s="536"/>
      <c r="Y21" s="372">
        <v>38.479300799999997</v>
      </c>
      <c r="Z21" s="373"/>
      <c r="AA21" s="536"/>
      <c r="AB21" s="372">
        <v>38.479300799999997</v>
      </c>
      <c r="AC21" s="538"/>
      <c r="AD21" s="536"/>
      <c r="AE21" s="375"/>
      <c r="AF21" s="536"/>
      <c r="AG21" s="372">
        <v>38.479300799999997</v>
      </c>
      <c r="AH21" s="373">
        <v>38.479300799999997</v>
      </c>
    </row>
    <row r="22" spans="1:34" s="347" customFormat="1" ht="13" x14ac:dyDescent="0.35">
      <c r="A22" s="367"/>
      <c r="B22" s="285"/>
      <c r="C22" s="376" t="s">
        <v>204</v>
      </c>
      <c r="D22" s="376"/>
      <c r="E22" s="355" t="s">
        <v>68</v>
      </c>
      <c r="F22" s="159"/>
      <c r="G22" s="594"/>
      <c r="H22" s="595">
        <v>0.21</v>
      </c>
      <c r="I22" s="482"/>
      <c r="J22" s="482"/>
      <c r="K22" s="515"/>
      <c r="L22" s="372">
        <v>3.2066083999999999</v>
      </c>
      <c r="M22" s="373">
        <v>3.2066083999999999</v>
      </c>
      <c r="N22" s="536"/>
      <c r="O22" s="372">
        <v>3.2066083999999999</v>
      </c>
      <c r="P22" s="537">
        <v>3.2066083999999999</v>
      </c>
      <c r="Q22" s="537">
        <v>3.2066083999999999</v>
      </c>
      <c r="R22" s="373">
        <v>3.2066083999999999</v>
      </c>
      <c r="S22" s="536"/>
      <c r="T22" s="372">
        <v>3.2066083999999999</v>
      </c>
      <c r="U22" s="537">
        <v>3.2066083999999999</v>
      </c>
      <c r="V22" s="537"/>
      <c r="W22" s="373"/>
      <c r="X22" s="536"/>
      <c r="Y22" s="372">
        <v>3.2066083999999999</v>
      </c>
      <c r="Z22" s="373"/>
      <c r="AA22" s="536"/>
      <c r="AB22" s="372">
        <v>3.2066083999999999</v>
      </c>
      <c r="AC22" s="538"/>
      <c r="AD22" s="536"/>
      <c r="AE22" s="375"/>
      <c r="AF22" s="536"/>
      <c r="AG22" s="372">
        <v>3.2066083999999999</v>
      </c>
      <c r="AH22" s="373">
        <v>3.2066083999999999</v>
      </c>
    </row>
    <row r="23" spans="1:34" s="347" customFormat="1" ht="13" x14ac:dyDescent="0.35">
      <c r="A23" s="367"/>
      <c r="B23" s="285"/>
      <c r="C23" s="376"/>
      <c r="D23" s="376"/>
      <c r="E23" s="376" t="s">
        <v>206</v>
      </c>
      <c r="F23" s="159"/>
      <c r="G23" s="594"/>
      <c r="H23" s="595"/>
      <c r="I23" s="539"/>
      <c r="J23" s="540"/>
      <c r="K23" s="515"/>
      <c r="L23" s="381">
        <v>0.9</v>
      </c>
      <c r="M23" s="382">
        <v>0.9</v>
      </c>
      <c r="N23" s="541"/>
      <c r="O23" s="381">
        <v>0.9</v>
      </c>
      <c r="P23" s="542">
        <v>0.9</v>
      </c>
      <c r="Q23" s="542">
        <v>0.75</v>
      </c>
      <c r="R23" s="382">
        <v>0.75</v>
      </c>
      <c r="S23" s="541"/>
      <c r="T23" s="381">
        <v>0.75</v>
      </c>
      <c r="U23" s="542">
        <v>0.75</v>
      </c>
      <c r="V23" s="542"/>
      <c r="W23" s="382"/>
      <c r="X23" s="541"/>
      <c r="Y23" s="381">
        <v>1</v>
      </c>
      <c r="Z23" s="382"/>
      <c r="AA23" s="541"/>
      <c r="AB23" s="381">
        <v>1</v>
      </c>
      <c r="AC23" s="543"/>
      <c r="AD23" s="541"/>
      <c r="AE23" s="384"/>
      <c r="AF23" s="541"/>
      <c r="AG23" s="381">
        <v>0.75</v>
      </c>
      <c r="AH23" s="382">
        <v>1</v>
      </c>
    </row>
    <row r="24" spans="1:34" s="347" customFormat="1" ht="13" x14ac:dyDescent="0.35">
      <c r="A24" s="367"/>
      <c r="B24" s="285"/>
      <c r="C24" s="376" t="s">
        <v>208</v>
      </c>
      <c r="D24" s="376"/>
      <c r="E24" s="355" t="s">
        <v>75</v>
      </c>
      <c r="F24" s="159"/>
      <c r="G24" s="594" t="s">
        <v>205</v>
      </c>
      <c r="H24" s="595">
        <v>0.21</v>
      </c>
      <c r="I24" s="482"/>
      <c r="J24" s="527"/>
      <c r="K24" s="515"/>
      <c r="L24" s="372"/>
      <c r="M24" s="373"/>
      <c r="N24" s="536"/>
      <c r="O24" s="372"/>
      <c r="P24" s="537"/>
      <c r="Q24" s="537"/>
      <c r="R24" s="373"/>
      <c r="S24" s="536"/>
      <c r="T24" s="372"/>
      <c r="U24" s="537"/>
      <c r="V24" s="537">
        <v>5.2821999999999999E-3</v>
      </c>
      <c r="W24" s="373">
        <v>5.2821999999999999E-3</v>
      </c>
      <c r="X24" s="536"/>
      <c r="Y24" s="372"/>
      <c r="Z24" s="373">
        <v>5.2821999999999999E-3</v>
      </c>
      <c r="AA24" s="536"/>
      <c r="AB24" s="372"/>
      <c r="AC24" s="538">
        <v>5.2821999999999999E-3</v>
      </c>
      <c r="AD24" s="536"/>
      <c r="AE24" s="375">
        <v>5.2821999999999999E-3</v>
      </c>
      <c r="AF24" s="536"/>
      <c r="AG24" s="372"/>
      <c r="AH24" s="373"/>
    </row>
    <row r="25" spans="1:34" s="347" customFormat="1" ht="13" x14ac:dyDescent="0.35">
      <c r="A25" s="367"/>
      <c r="B25" s="285"/>
      <c r="C25" s="376" t="s">
        <v>209</v>
      </c>
      <c r="D25" s="376"/>
      <c r="E25" s="355" t="s">
        <v>75</v>
      </c>
      <c r="F25" s="159"/>
      <c r="G25" s="594"/>
      <c r="H25" s="595">
        <v>0.21</v>
      </c>
      <c r="I25" s="482"/>
      <c r="J25" s="482"/>
      <c r="K25" s="544"/>
      <c r="L25" s="372"/>
      <c r="M25" s="373"/>
      <c r="N25" s="536"/>
      <c r="O25" s="372"/>
      <c r="P25" s="537"/>
      <c r="Q25" s="537"/>
      <c r="R25" s="373"/>
      <c r="S25" s="536"/>
      <c r="T25" s="372"/>
      <c r="U25" s="537"/>
      <c r="V25" s="537">
        <v>5.2821999999999999E-3</v>
      </c>
      <c r="W25" s="373">
        <v>5.2821999999999999E-3</v>
      </c>
      <c r="X25" s="536"/>
      <c r="Y25" s="372"/>
      <c r="Z25" s="373">
        <v>5.2821999999999999E-3</v>
      </c>
      <c r="AA25" s="536"/>
      <c r="AB25" s="372"/>
      <c r="AC25" s="538">
        <v>5.2821999999999999E-3</v>
      </c>
      <c r="AD25" s="536"/>
      <c r="AE25" s="375">
        <v>5.2821999999999999E-3</v>
      </c>
      <c r="AF25" s="536"/>
      <c r="AG25" s="372"/>
      <c r="AH25" s="373"/>
    </row>
    <row r="26" spans="1:34" s="347" customFormat="1" ht="13" x14ac:dyDescent="0.35">
      <c r="A26" s="367"/>
      <c r="B26" s="285"/>
      <c r="C26" s="376" t="s">
        <v>210</v>
      </c>
      <c r="D26" s="376"/>
      <c r="E26" s="355" t="s">
        <v>75</v>
      </c>
      <c r="F26" s="159"/>
      <c r="G26" s="594"/>
      <c r="H26" s="595">
        <v>0.21</v>
      </c>
      <c r="I26" s="482"/>
      <c r="J26" s="482"/>
      <c r="K26" s="544"/>
      <c r="L26" s="372"/>
      <c r="M26" s="373"/>
      <c r="N26" s="536"/>
      <c r="O26" s="372"/>
      <c r="P26" s="537"/>
      <c r="Q26" s="537"/>
      <c r="R26" s="373"/>
      <c r="S26" s="536"/>
      <c r="T26" s="372"/>
      <c r="U26" s="537"/>
      <c r="V26" s="537">
        <v>5.2821999999999999E-3</v>
      </c>
      <c r="W26" s="373">
        <v>5.2821999999999999E-3</v>
      </c>
      <c r="X26" s="536"/>
      <c r="Y26" s="372"/>
      <c r="Z26" s="373">
        <v>5.2821999999999999E-3</v>
      </c>
      <c r="AA26" s="536"/>
      <c r="AB26" s="372"/>
      <c r="AC26" s="538">
        <v>5.2821999999999999E-3</v>
      </c>
      <c r="AD26" s="536"/>
      <c r="AE26" s="375">
        <v>5.2821999999999999E-3</v>
      </c>
      <c r="AF26" s="536"/>
      <c r="AG26" s="372"/>
      <c r="AH26" s="373"/>
    </row>
    <row r="27" spans="1:34" s="347" customFormat="1" ht="13" x14ac:dyDescent="0.35">
      <c r="A27" s="367"/>
      <c r="B27" s="285"/>
      <c r="C27" s="376"/>
      <c r="D27" s="376"/>
      <c r="E27" s="355"/>
      <c r="F27" s="531"/>
      <c r="G27" s="594"/>
      <c r="H27" s="595"/>
      <c r="I27" s="482"/>
      <c r="J27" s="482"/>
      <c r="K27" s="544"/>
      <c r="L27" s="546"/>
      <c r="M27" s="547"/>
      <c r="N27" s="536"/>
      <c r="O27" s="546"/>
      <c r="P27" s="548"/>
      <c r="Q27" s="548"/>
      <c r="R27" s="547"/>
      <c r="S27" s="536"/>
      <c r="T27" s="546"/>
      <c r="U27" s="548"/>
      <c r="V27" s="548"/>
      <c r="W27" s="547"/>
      <c r="X27" s="536"/>
      <c r="Y27" s="546"/>
      <c r="Z27" s="547"/>
      <c r="AA27" s="536"/>
      <c r="AB27" s="546"/>
      <c r="AC27" s="549"/>
      <c r="AD27" s="536"/>
      <c r="AE27" s="550"/>
      <c r="AF27" s="536"/>
      <c r="AG27" s="546"/>
      <c r="AH27" s="547"/>
    </row>
    <row r="28" spans="1:34" s="347" customFormat="1" ht="13" x14ac:dyDescent="0.35">
      <c r="A28" s="354" t="s">
        <v>211</v>
      </c>
      <c r="B28" s="358" t="s">
        <v>212</v>
      </c>
      <c r="C28" s="358"/>
      <c r="D28" s="358"/>
      <c r="E28" s="355" t="s">
        <v>75</v>
      </c>
      <c r="F28" s="159"/>
      <c r="G28" s="594" t="s">
        <v>213</v>
      </c>
      <c r="H28" s="595">
        <v>0.21</v>
      </c>
      <c r="I28" s="482"/>
      <c r="J28" s="482"/>
      <c r="K28" s="544"/>
      <c r="L28" s="372">
        <v>2.2869000000000001E-3</v>
      </c>
      <c r="M28" s="373">
        <v>2.2869000000000001E-3</v>
      </c>
      <c r="N28" s="536"/>
      <c r="O28" s="372">
        <v>2.2869000000000001E-3</v>
      </c>
      <c r="P28" s="537">
        <v>2.2869000000000001E-3</v>
      </c>
      <c r="Q28" s="537">
        <v>2.2869000000000001E-3</v>
      </c>
      <c r="R28" s="373">
        <v>2.2869000000000001E-3</v>
      </c>
      <c r="S28" s="536"/>
      <c r="T28" s="372">
        <v>2.2869000000000001E-3</v>
      </c>
      <c r="U28" s="537">
        <v>2.2869000000000001E-3</v>
      </c>
      <c r="V28" s="537">
        <v>2.2869000000000001E-3</v>
      </c>
      <c r="W28" s="373">
        <v>2.2869000000000001E-3</v>
      </c>
      <c r="X28" s="536"/>
      <c r="Y28" s="372">
        <v>2.2869000000000001E-3</v>
      </c>
      <c r="Z28" s="373">
        <v>2.2869000000000001E-3</v>
      </c>
      <c r="AA28" s="536"/>
      <c r="AB28" s="372">
        <v>2.2869000000000001E-3</v>
      </c>
      <c r="AC28" s="538">
        <v>2.2869000000000001E-3</v>
      </c>
      <c r="AD28" s="536"/>
      <c r="AE28" s="375">
        <v>2.2869000000000001E-3</v>
      </c>
      <c r="AF28" s="536"/>
      <c r="AG28" s="372">
        <v>2.2869000000000001E-3</v>
      </c>
      <c r="AH28" s="373">
        <v>2.2869000000000001E-3</v>
      </c>
    </row>
    <row r="29" spans="1:34" s="347" customFormat="1" ht="13" x14ac:dyDescent="0.35">
      <c r="A29" s="354"/>
      <c r="B29" s="358"/>
      <c r="C29" s="358"/>
      <c r="D29" s="358"/>
      <c r="E29" s="355"/>
      <c r="F29" s="531"/>
      <c r="G29" s="594"/>
      <c r="H29" s="595"/>
      <c r="I29" s="482"/>
      <c r="J29" s="482"/>
      <c r="K29" s="544"/>
      <c r="L29" s="546"/>
      <c r="M29" s="547"/>
      <c r="N29" s="536"/>
      <c r="O29" s="546"/>
      <c r="P29" s="548"/>
      <c r="Q29" s="548"/>
      <c r="R29" s="547"/>
      <c r="S29" s="536"/>
      <c r="T29" s="546"/>
      <c r="U29" s="548"/>
      <c r="V29" s="548"/>
      <c r="W29" s="547"/>
      <c r="X29" s="536"/>
      <c r="Y29" s="546"/>
      <c r="Z29" s="547"/>
      <c r="AA29" s="536"/>
      <c r="AB29" s="546"/>
      <c r="AC29" s="549"/>
      <c r="AD29" s="536"/>
      <c r="AE29" s="550"/>
      <c r="AF29" s="536"/>
      <c r="AG29" s="546"/>
      <c r="AH29" s="547"/>
    </row>
    <row r="30" spans="1:34" s="347" customFormat="1" ht="13" x14ac:dyDescent="0.35">
      <c r="A30" s="354" t="s">
        <v>214</v>
      </c>
      <c r="B30" s="358" t="s">
        <v>215</v>
      </c>
      <c r="C30" s="358"/>
      <c r="D30" s="358"/>
      <c r="E30" s="355" t="s">
        <v>75</v>
      </c>
      <c r="F30" s="159"/>
      <c r="G30" s="594" t="s">
        <v>217</v>
      </c>
      <c r="H30" s="595">
        <v>0.21</v>
      </c>
      <c r="I30" s="482"/>
      <c r="J30" s="482"/>
      <c r="K30" s="544"/>
      <c r="L30" s="372">
        <v>0</v>
      </c>
      <c r="M30" s="373">
        <v>0</v>
      </c>
      <c r="N30" s="536"/>
      <c r="O30" s="372">
        <v>0</v>
      </c>
      <c r="P30" s="537">
        <v>0</v>
      </c>
      <c r="Q30" s="537">
        <v>0</v>
      </c>
      <c r="R30" s="373">
        <v>0</v>
      </c>
      <c r="S30" s="536"/>
      <c r="T30" s="372">
        <v>0</v>
      </c>
      <c r="U30" s="537">
        <v>0</v>
      </c>
      <c r="V30" s="537">
        <v>0</v>
      </c>
      <c r="W30" s="373">
        <v>0</v>
      </c>
      <c r="X30" s="536"/>
      <c r="Y30" s="372">
        <v>0</v>
      </c>
      <c r="Z30" s="373">
        <v>0</v>
      </c>
      <c r="AA30" s="536"/>
      <c r="AB30" s="372">
        <v>0</v>
      </c>
      <c r="AC30" s="538">
        <v>0</v>
      </c>
      <c r="AD30" s="536"/>
      <c r="AE30" s="375">
        <v>0</v>
      </c>
      <c r="AF30" s="536"/>
      <c r="AG30" s="372">
        <v>0</v>
      </c>
      <c r="AH30" s="373">
        <v>0</v>
      </c>
    </row>
    <row r="31" spans="1:34" s="347" customFormat="1" ht="13" x14ac:dyDescent="0.35">
      <c r="A31" s="354"/>
      <c r="B31" s="358"/>
      <c r="C31" s="358"/>
      <c r="D31" s="358"/>
      <c r="E31" s="355"/>
      <c r="F31" s="531"/>
      <c r="G31" s="594"/>
      <c r="H31" s="595"/>
      <c r="I31" s="482"/>
      <c r="J31" s="482"/>
      <c r="K31" s="544"/>
      <c r="L31" s="546"/>
      <c r="M31" s="547"/>
      <c r="N31" s="536"/>
      <c r="O31" s="546"/>
      <c r="P31" s="548"/>
      <c r="Q31" s="548"/>
      <c r="R31" s="547"/>
      <c r="S31" s="536"/>
      <c r="T31" s="546"/>
      <c r="U31" s="548"/>
      <c r="V31" s="548"/>
      <c r="W31" s="547"/>
      <c r="X31" s="536"/>
      <c r="Y31" s="546"/>
      <c r="Z31" s="547"/>
      <c r="AA31" s="536"/>
      <c r="AB31" s="546"/>
      <c r="AC31" s="549"/>
      <c r="AD31" s="536"/>
      <c r="AE31" s="550"/>
      <c r="AF31" s="536"/>
      <c r="AG31" s="546"/>
      <c r="AH31" s="547"/>
    </row>
    <row r="32" spans="1:34" s="347" customFormat="1" ht="13" x14ac:dyDescent="0.35">
      <c r="A32" s="354" t="s">
        <v>218</v>
      </c>
      <c r="B32" s="358" t="s">
        <v>219</v>
      </c>
      <c r="C32" s="358"/>
      <c r="D32" s="358"/>
      <c r="E32" s="355" t="s">
        <v>75</v>
      </c>
      <c r="F32" s="159"/>
      <c r="G32" s="594" t="s">
        <v>221</v>
      </c>
      <c r="H32" s="595">
        <v>0.21</v>
      </c>
      <c r="I32" s="482"/>
      <c r="J32" s="482"/>
      <c r="K32" s="544"/>
      <c r="L32" s="372">
        <v>6.9289999999999998E-4</v>
      </c>
      <c r="M32" s="373">
        <v>6.9289999999999998E-4</v>
      </c>
      <c r="N32" s="536"/>
      <c r="O32" s="372">
        <v>6.9289999999999998E-4</v>
      </c>
      <c r="P32" s="537">
        <v>6.9289999999999998E-4</v>
      </c>
      <c r="Q32" s="537">
        <v>6.9289999999999998E-4</v>
      </c>
      <c r="R32" s="373">
        <v>6.9289999999999998E-4</v>
      </c>
      <c r="S32" s="536"/>
      <c r="T32" s="372">
        <v>6.9289999999999998E-4</v>
      </c>
      <c r="U32" s="537">
        <v>6.9289999999999998E-4</v>
      </c>
      <c r="V32" s="537">
        <v>6.9289999999999998E-4</v>
      </c>
      <c r="W32" s="373">
        <v>6.9289999999999998E-4</v>
      </c>
      <c r="X32" s="536"/>
      <c r="Y32" s="372">
        <v>6.9289999999999998E-4</v>
      </c>
      <c r="Z32" s="373">
        <v>6.9289999999999998E-4</v>
      </c>
      <c r="AA32" s="536"/>
      <c r="AB32" s="372">
        <v>6.9289999999999998E-4</v>
      </c>
      <c r="AC32" s="538">
        <v>6.9289999999999998E-4</v>
      </c>
      <c r="AD32" s="536"/>
      <c r="AE32" s="375">
        <v>6.9289999999999998E-4</v>
      </c>
      <c r="AF32" s="536"/>
      <c r="AG32" s="372">
        <v>6.9289999999999998E-4</v>
      </c>
      <c r="AH32" s="373">
        <v>6.9289999999999998E-4</v>
      </c>
    </row>
    <row r="33" spans="1:34" s="347" customFormat="1" ht="13" x14ac:dyDescent="0.35">
      <c r="A33" s="354"/>
      <c r="B33" s="358"/>
      <c r="C33" s="358"/>
      <c r="D33" s="358"/>
      <c r="E33" s="355"/>
      <c r="F33" s="531"/>
      <c r="G33" s="594"/>
      <c r="H33" s="595"/>
      <c r="I33" s="482"/>
      <c r="J33" s="482"/>
      <c r="K33" s="544"/>
      <c r="L33" s="546"/>
      <c r="M33" s="547"/>
      <c r="N33" s="536"/>
      <c r="O33" s="546"/>
      <c r="P33" s="548"/>
      <c r="Q33" s="548"/>
      <c r="R33" s="547"/>
      <c r="S33" s="536"/>
      <c r="T33" s="546"/>
      <c r="U33" s="548"/>
      <c r="V33" s="548"/>
      <c r="W33" s="547"/>
      <c r="X33" s="536"/>
      <c r="Y33" s="546"/>
      <c r="Z33" s="547"/>
      <c r="AA33" s="536"/>
      <c r="AB33" s="546"/>
      <c r="AC33" s="549"/>
      <c r="AD33" s="536"/>
      <c r="AE33" s="550"/>
      <c r="AF33" s="536"/>
      <c r="AG33" s="546"/>
      <c r="AH33" s="547"/>
    </row>
    <row r="34" spans="1:34" s="347" customFormat="1" ht="13" x14ac:dyDescent="0.35">
      <c r="A34" s="354" t="s">
        <v>222</v>
      </c>
      <c r="B34" s="358" t="s">
        <v>223</v>
      </c>
      <c r="C34" s="358"/>
      <c r="D34" s="358"/>
      <c r="E34" s="355" t="s">
        <v>75</v>
      </c>
      <c r="F34" s="159"/>
      <c r="G34" s="594" t="s">
        <v>225</v>
      </c>
      <c r="H34" s="595">
        <v>0.21</v>
      </c>
      <c r="I34" s="482"/>
      <c r="J34" s="482"/>
      <c r="K34" s="544"/>
      <c r="L34" s="372">
        <v>3.6670000000000002E-4</v>
      </c>
      <c r="M34" s="373">
        <v>3.6670000000000002E-4</v>
      </c>
      <c r="N34" s="536"/>
      <c r="O34" s="372">
        <v>3.6670000000000002E-4</v>
      </c>
      <c r="P34" s="537">
        <v>3.6670000000000002E-4</v>
      </c>
      <c r="Q34" s="537">
        <v>3.6670000000000002E-4</v>
      </c>
      <c r="R34" s="373">
        <v>3.6670000000000002E-4</v>
      </c>
      <c r="S34" s="536"/>
      <c r="T34" s="372">
        <v>3.6670000000000002E-4</v>
      </c>
      <c r="U34" s="537">
        <v>3.6670000000000002E-4</v>
      </c>
      <c r="V34" s="537">
        <v>3.6670000000000002E-4</v>
      </c>
      <c r="W34" s="373">
        <v>3.6670000000000002E-4</v>
      </c>
      <c r="X34" s="536"/>
      <c r="Y34" s="372">
        <v>3.6670000000000002E-4</v>
      </c>
      <c r="Z34" s="373">
        <v>3.6670000000000002E-4</v>
      </c>
      <c r="AA34" s="536"/>
      <c r="AB34" s="372">
        <v>3.6670000000000002E-4</v>
      </c>
      <c r="AC34" s="538">
        <v>3.6670000000000002E-4</v>
      </c>
      <c r="AD34" s="536"/>
      <c r="AE34" s="375">
        <v>3.6670000000000002E-4</v>
      </c>
      <c r="AF34" s="536"/>
      <c r="AG34" s="372">
        <v>3.6670000000000002E-4</v>
      </c>
      <c r="AH34" s="373">
        <v>3.6670000000000002E-4</v>
      </c>
    </row>
    <row r="35" spans="1:34" s="347" customFormat="1" ht="13" x14ac:dyDescent="0.35">
      <c r="A35" s="354"/>
      <c r="B35" s="358"/>
      <c r="C35" s="358"/>
      <c r="D35" s="358"/>
      <c r="E35" s="355"/>
      <c r="F35" s="531"/>
      <c r="G35" s="594"/>
      <c r="H35" s="595"/>
      <c r="I35" s="482"/>
      <c r="J35" s="482"/>
      <c r="K35" s="544"/>
      <c r="L35" s="546"/>
      <c r="M35" s="547"/>
      <c r="N35" s="536"/>
      <c r="O35" s="546"/>
      <c r="P35" s="548"/>
      <c r="Q35" s="548"/>
      <c r="R35" s="547"/>
      <c r="S35" s="536"/>
      <c r="T35" s="546"/>
      <c r="U35" s="548"/>
      <c r="V35" s="548"/>
      <c r="W35" s="547"/>
      <c r="X35" s="536"/>
      <c r="Y35" s="546"/>
      <c r="Z35" s="547"/>
      <c r="AA35" s="536"/>
      <c r="AB35" s="546"/>
      <c r="AC35" s="549"/>
      <c r="AD35" s="536"/>
      <c r="AE35" s="550"/>
      <c r="AF35" s="536"/>
      <c r="AG35" s="546"/>
      <c r="AH35" s="547"/>
    </row>
    <row r="36" spans="1:34" s="347" customFormat="1" ht="13" x14ac:dyDescent="0.35">
      <c r="A36" s="354" t="s">
        <v>226</v>
      </c>
      <c r="B36" s="358" t="s">
        <v>127</v>
      </c>
      <c r="C36" s="358"/>
      <c r="D36" s="358"/>
      <c r="E36" s="355"/>
      <c r="F36" s="525"/>
      <c r="G36" s="353"/>
      <c r="H36" s="595"/>
      <c r="I36" s="482"/>
      <c r="J36" s="482"/>
      <c r="K36" s="515"/>
      <c r="L36" s="551"/>
      <c r="M36" s="552"/>
      <c r="N36" s="536"/>
      <c r="O36" s="551"/>
      <c r="P36" s="553"/>
      <c r="Q36" s="554"/>
      <c r="R36" s="552"/>
      <c r="S36" s="536"/>
      <c r="T36" s="551"/>
      <c r="U36" s="553"/>
      <c r="V36" s="554"/>
      <c r="W36" s="552"/>
      <c r="X36" s="536"/>
      <c r="Y36" s="551"/>
      <c r="Z36" s="552"/>
      <c r="AA36" s="536"/>
      <c r="AB36" s="555"/>
      <c r="AC36" s="556"/>
      <c r="AD36" s="536"/>
      <c r="AE36" s="557"/>
      <c r="AF36" s="536"/>
      <c r="AG36" s="551"/>
      <c r="AH36" s="552"/>
    </row>
    <row r="37" spans="1:34" s="347" customFormat="1" ht="13" x14ac:dyDescent="0.35">
      <c r="A37" s="367"/>
      <c r="B37" s="358" t="s">
        <v>227</v>
      </c>
      <c r="C37" s="358" t="s">
        <v>228</v>
      </c>
      <c r="D37" s="391"/>
      <c r="E37" s="355" t="s">
        <v>75</v>
      </c>
      <c r="F37" s="159"/>
      <c r="G37" s="594" t="s">
        <v>230</v>
      </c>
      <c r="H37" s="595">
        <v>0.21</v>
      </c>
      <c r="I37" s="482"/>
      <c r="J37" s="482"/>
      <c r="K37" s="544"/>
      <c r="L37" s="372">
        <v>5.53E-4</v>
      </c>
      <c r="M37" s="373">
        <v>5.53E-4</v>
      </c>
      <c r="N37" s="536"/>
      <c r="O37" s="372">
        <v>5.53E-4</v>
      </c>
      <c r="P37" s="537">
        <v>5.53E-4</v>
      </c>
      <c r="Q37" s="537">
        <v>5.53E-4</v>
      </c>
      <c r="R37" s="373">
        <v>5.53E-4</v>
      </c>
      <c r="S37" s="536"/>
      <c r="T37" s="372">
        <v>5.53E-4</v>
      </c>
      <c r="U37" s="537">
        <v>5.53E-4</v>
      </c>
      <c r="V37" s="537">
        <v>5.53E-4</v>
      </c>
      <c r="W37" s="373">
        <v>5.53E-4</v>
      </c>
      <c r="X37" s="536"/>
      <c r="Y37" s="372">
        <v>5.53E-4</v>
      </c>
      <c r="Z37" s="373">
        <v>5.53E-4</v>
      </c>
      <c r="AA37" s="536"/>
      <c r="AB37" s="372">
        <v>5.53E-4</v>
      </c>
      <c r="AC37" s="538">
        <v>5.53E-4</v>
      </c>
      <c r="AD37" s="536"/>
      <c r="AE37" s="375">
        <v>5.53E-4</v>
      </c>
      <c r="AF37" s="536"/>
      <c r="AG37" s="372">
        <v>5.53E-4</v>
      </c>
      <c r="AH37" s="373">
        <v>5.53E-4</v>
      </c>
    </row>
    <row r="38" spans="1:34" s="347" customFormat="1" ht="13" x14ac:dyDescent="0.35">
      <c r="A38" s="367"/>
      <c r="B38" s="358" t="s">
        <v>231</v>
      </c>
      <c r="C38" s="358" t="s">
        <v>232</v>
      </c>
      <c r="D38" s="391"/>
      <c r="E38" s="355" t="s">
        <v>75</v>
      </c>
      <c r="F38" s="159"/>
      <c r="G38" s="594" t="s">
        <v>234</v>
      </c>
      <c r="H38" s="595">
        <v>0.21</v>
      </c>
      <c r="I38" s="482"/>
      <c r="J38" s="482"/>
      <c r="K38" s="544"/>
      <c r="L38" s="372">
        <v>6.2799999999999995E-5</v>
      </c>
      <c r="M38" s="373">
        <v>6.2799999999999995E-5</v>
      </c>
      <c r="N38" s="536"/>
      <c r="O38" s="372">
        <v>6.2799999999999995E-5</v>
      </c>
      <c r="P38" s="537">
        <v>6.2799999999999995E-5</v>
      </c>
      <c r="Q38" s="537">
        <v>6.2799999999999995E-5</v>
      </c>
      <c r="R38" s="373">
        <v>6.2799999999999995E-5</v>
      </c>
      <c r="S38" s="536"/>
      <c r="T38" s="372">
        <v>6.2799999999999995E-5</v>
      </c>
      <c r="U38" s="537">
        <v>6.2799999999999995E-5</v>
      </c>
      <c r="V38" s="537">
        <v>6.2799999999999995E-5</v>
      </c>
      <c r="W38" s="373">
        <v>6.2799999999999995E-5</v>
      </c>
      <c r="X38" s="536"/>
      <c r="Y38" s="372">
        <v>6.2799999999999995E-5</v>
      </c>
      <c r="Z38" s="373">
        <v>6.2799999999999995E-5</v>
      </c>
      <c r="AA38" s="536"/>
      <c r="AB38" s="372">
        <v>6.2799999999999995E-5</v>
      </c>
      <c r="AC38" s="538">
        <v>6.2799999999999995E-5</v>
      </c>
      <c r="AD38" s="536"/>
      <c r="AE38" s="375">
        <v>6.2799999999999995E-5</v>
      </c>
      <c r="AF38" s="536"/>
      <c r="AG38" s="372">
        <v>6.2799999999999995E-5</v>
      </c>
      <c r="AH38" s="373">
        <v>6.2799999999999995E-5</v>
      </c>
    </row>
    <row r="39" spans="1:34" s="347" customFormat="1" ht="13" x14ac:dyDescent="0.35">
      <c r="A39" s="367"/>
      <c r="B39" s="358" t="s">
        <v>235</v>
      </c>
      <c r="C39" s="391" t="s">
        <v>236</v>
      </c>
      <c r="D39" s="391"/>
      <c r="E39" s="355" t="s">
        <v>75</v>
      </c>
      <c r="F39" s="159"/>
      <c r="G39" s="594" t="s">
        <v>238</v>
      </c>
      <c r="H39" s="595">
        <v>0.21</v>
      </c>
      <c r="I39" s="482"/>
      <c r="J39" s="482"/>
      <c r="K39" s="515"/>
      <c r="L39" s="392">
        <v>4.4450000000000002E-4</v>
      </c>
      <c r="M39" s="373">
        <v>4.4450000000000002E-4</v>
      </c>
      <c r="N39" s="536"/>
      <c r="O39" s="392">
        <v>4.4450000000000002E-4</v>
      </c>
      <c r="P39" s="537">
        <v>4.4450000000000002E-4</v>
      </c>
      <c r="Q39" s="558">
        <v>4.4450000000000002E-4</v>
      </c>
      <c r="R39" s="373">
        <v>4.4450000000000002E-4</v>
      </c>
      <c r="S39" s="536"/>
      <c r="T39" s="392">
        <v>4.4450000000000002E-4</v>
      </c>
      <c r="U39" s="537">
        <v>4.4450000000000002E-4</v>
      </c>
      <c r="V39" s="558">
        <v>4.4450000000000002E-4</v>
      </c>
      <c r="W39" s="373">
        <v>4.4450000000000002E-4</v>
      </c>
      <c r="X39" s="536"/>
      <c r="Y39" s="392">
        <v>4.4450000000000002E-4</v>
      </c>
      <c r="Z39" s="373">
        <v>4.4450000000000002E-4</v>
      </c>
      <c r="AA39" s="536"/>
      <c r="AB39" s="372">
        <v>4.4450000000000002E-4</v>
      </c>
      <c r="AC39" s="559">
        <v>4.4450000000000002E-4</v>
      </c>
      <c r="AD39" s="536"/>
      <c r="AE39" s="375">
        <v>4.4450000000000002E-4</v>
      </c>
      <c r="AF39" s="536"/>
      <c r="AG39" s="392">
        <v>4.4450000000000002E-4</v>
      </c>
      <c r="AH39" s="373">
        <v>4.4450000000000002E-4</v>
      </c>
    </row>
    <row r="40" spans="1:34" s="347" customFormat="1" ht="13" x14ac:dyDescent="0.35">
      <c r="A40" s="354" t="s">
        <v>239</v>
      </c>
      <c r="B40" s="391"/>
      <c r="C40" s="391"/>
      <c r="D40" s="391"/>
      <c r="E40" s="393"/>
      <c r="F40" s="525"/>
      <c r="G40" s="594"/>
      <c r="H40" s="595"/>
      <c r="I40" s="482"/>
      <c r="J40" s="482"/>
      <c r="K40" s="515"/>
      <c r="L40" s="560"/>
      <c r="M40" s="561"/>
      <c r="N40" s="536"/>
      <c r="O40" s="560"/>
      <c r="P40" s="562"/>
      <c r="Q40" s="563"/>
      <c r="R40" s="561"/>
      <c r="S40" s="536"/>
      <c r="T40" s="560"/>
      <c r="U40" s="562"/>
      <c r="V40" s="563"/>
      <c r="W40" s="561"/>
      <c r="X40" s="536"/>
      <c r="Y40" s="560"/>
      <c r="Z40" s="561"/>
      <c r="AA40" s="536"/>
      <c r="AB40" s="564"/>
      <c r="AC40" s="565"/>
      <c r="AD40" s="536"/>
      <c r="AE40" s="566"/>
      <c r="AF40" s="536"/>
      <c r="AG40" s="560"/>
      <c r="AH40" s="561"/>
    </row>
    <row r="41" spans="1:34" s="347" customFormat="1" ht="42" customHeight="1" x14ac:dyDescent="0.35">
      <c r="A41" s="394"/>
      <c r="B41" s="836" t="s">
        <v>240</v>
      </c>
      <c r="C41" s="836"/>
      <c r="D41" s="391"/>
      <c r="E41" s="355" t="s">
        <v>75</v>
      </c>
      <c r="F41" s="159"/>
      <c r="G41" s="594" t="s">
        <v>241</v>
      </c>
      <c r="H41" s="596">
        <v>0.21</v>
      </c>
      <c r="I41" s="482"/>
      <c r="J41" s="482"/>
      <c r="K41" s="515"/>
      <c r="L41" s="372">
        <v>1.6641599999999999E-2</v>
      </c>
      <c r="M41" s="373" t="s">
        <v>306</v>
      </c>
      <c r="N41" s="536"/>
      <c r="O41" s="372">
        <v>1.6641599999999999E-2</v>
      </c>
      <c r="P41" s="537" t="s">
        <v>306</v>
      </c>
      <c r="Q41" s="537">
        <v>1.6641599999999999E-2</v>
      </c>
      <c r="R41" s="373" t="s">
        <v>306</v>
      </c>
      <c r="S41" s="536"/>
      <c r="T41" s="372">
        <v>1.6641599999999999E-2</v>
      </c>
      <c r="U41" s="537" t="s">
        <v>306</v>
      </c>
      <c r="V41" s="537">
        <v>1.6641599999999999E-2</v>
      </c>
      <c r="W41" s="373" t="s">
        <v>306</v>
      </c>
      <c r="X41" s="536"/>
      <c r="Y41" s="372">
        <v>1.6641599999999999E-2</v>
      </c>
      <c r="Z41" s="373">
        <v>1.6641599999999999E-2</v>
      </c>
      <c r="AA41" s="536"/>
      <c r="AB41" s="372">
        <v>1.6641599999999999E-2</v>
      </c>
      <c r="AC41" s="538" t="s">
        <v>306</v>
      </c>
      <c r="AD41" s="536"/>
      <c r="AE41" s="375" t="s">
        <v>306</v>
      </c>
      <c r="AF41" s="536"/>
      <c r="AG41" s="372">
        <v>1.6641599999999999E-2</v>
      </c>
      <c r="AH41" s="373">
        <v>1.6641599999999999E-2</v>
      </c>
    </row>
    <row r="42" spans="1:34" s="347" customFormat="1" ht="13" x14ac:dyDescent="0.35">
      <c r="A42" s="394"/>
      <c r="B42" s="395"/>
      <c r="C42" s="396"/>
      <c r="D42" s="393"/>
      <c r="E42" s="393"/>
      <c r="F42" s="525"/>
      <c r="G42" s="525"/>
      <c r="H42" s="525"/>
      <c r="I42" s="482"/>
      <c r="J42" s="482"/>
      <c r="K42" s="515"/>
      <c r="L42" s="567"/>
      <c r="M42" s="568"/>
      <c r="N42" s="518"/>
      <c r="O42" s="567"/>
      <c r="P42" s="569"/>
      <c r="Q42" s="570"/>
      <c r="R42" s="568"/>
      <c r="S42" s="518"/>
      <c r="T42" s="567"/>
      <c r="U42" s="569"/>
      <c r="V42" s="570"/>
      <c r="W42" s="568"/>
      <c r="X42" s="518"/>
      <c r="Y42" s="567"/>
      <c r="Z42" s="568"/>
      <c r="AA42" s="518"/>
      <c r="AB42" s="571"/>
      <c r="AC42" s="572"/>
      <c r="AD42" s="518"/>
      <c r="AE42" s="573"/>
      <c r="AF42" s="482"/>
      <c r="AG42" s="567"/>
      <c r="AH42" s="568"/>
    </row>
    <row r="43" spans="1:34" s="347" customFormat="1" ht="13.5" thickBot="1" x14ac:dyDescent="0.4">
      <c r="A43" s="401"/>
      <c r="B43" s="402"/>
      <c r="C43" s="403"/>
      <c r="D43" s="404"/>
      <c r="E43" s="404"/>
      <c r="F43" s="574"/>
      <c r="G43" s="574"/>
      <c r="H43" s="574"/>
      <c r="I43" s="482"/>
      <c r="J43" s="482"/>
      <c r="K43" s="515"/>
      <c r="L43" s="575"/>
      <c r="M43" s="576"/>
      <c r="N43" s="518"/>
      <c r="O43" s="575"/>
      <c r="P43" s="577"/>
      <c r="Q43" s="578"/>
      <c r="R43" s="576"/>
      <c r="S43" s="518"/>
      <c r="T43" s="575"/>
      <c r="U43" s="577"/>
      <c r="V43" s="578"/>
      <c r="W43" s="576"/>
      <c r="X43" s="518"/>
      <c r="Y43" s="575"/>
      <c r="Z43" s="576"/>
      <c r="AA43" s="518"/>
      <c r="AB43" s="579"/>
      <c r="AC43" s="580"/>
      <c r="AD43" s="518"/>
      <c r="AE43" s="581"/>
      <c r="AF43" s="482"/>
      <c r="AG43" s="575"/>
      <c r="AH43" s="576"/>
    </row>
    <row r="44" spans="1:34" s="347" customFormat="1" x14ac:dyDescent="0.35">
      <c r="A44" s="483"/>
      <c r="B44" s="483"/>
      <c r="C44" s="483"/>
      <c r="D44" s="483"/>
      <c r="E44" s="482"/>
      <c r="F44" s="482"/>
      <c r="G44" s="482"/>
      <c r="H44" s="482"/>
      <c r="I44" s="482"/>
      <c r="J44" s="483"/>
      <c r="K44" s="582"/>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row>
    <row r="45" spans="1:34" s="347" customFormat="1" x14ac:dyDescent="0.35">
      <c r="A45" s="36" t="s">
        <v>307</v>
      </c>
      <c r="B45" s="36" t="s">
        <v>274</v>
      </c>
      <c r="C45" s="36"/>
      <c r="D45" s="36"/>
      <c r="E45" s="215"/>
      <c r="F45" s="215"/>
      <c r="G45" s="215"/>
      <c r="H45" s="482"/>
      <c r="I45" s="482"/>
      <c r="J45" s="483"/>
      <c r="K45" s="515"/>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row>
    <row r="46" spans="1:34" s="347" customFormat="1" ht="17.149999999999999" customHeight="1" x14ac:dyDescent="0.35">
      <c r="A46" s="856" t="s">
        <v>308</v>
      </c>
      <c r="B46" s="861"/>
      <c r="C46" s="861"/>
      <c r="D46" s="861"/>
      <c r="E46" s="861"/>
      <c r="F46" s="861"/>
      <c r="G46" s="861"/>
      <c r="H46" s="482"/>
      <c r="I46" s="482"/>
      <c r="J46" s="483"/>
      <c r="K46" s="582"/>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row>
    <row r="47" spans="1:34" s="347" customFormat="1" ht="42" customHeight="1" x14ac:dyDescent="0.35">
      <c r="A47" s="856" t="s">
        <v>309</v>
      </c>
      <c r="B47" s="856"/>
      <c r="C47" s="856"/>
      <c r="D47" s="856"/>
      <c r="E47" s="856"/>
      <c r="F47" s="856"/>
      <c r="G47" s="856"/>
      <c r="H47" s="482"/>
      <c r="I47" s="482"/>
      <c r="J47" s="483"/>
      <c r="K47" s="582"/>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row>
    <row r="48" spans="1:34" x14ac:dyDescent="0.35">
      <c r="A48" s="36"/>
      <c r="B48" s="36"/>
      <c r="C48" s="36"/>
      <c r="D48" s="36"/>
      <c r="E48" s="215"/>
      <c r="F48" s="215"/>
      <c r="G48" s="215"/>
    </row>
    <row r="49" spans="1:7" ht="15" x14ac:dyDescent="0.35">
      <c r="A49" s="36" t="s">
        <v>310</v>
      </c>
      <c r="B49" s="36"/>
      <c r="C49" s="215"/>
      <c r="D49" s="215"/>
      <c r="E49" s="215"/>
      <c r="F49" s="215"/>
      <c r="G49" s="215"/>
    </row>
    <row r="51" spans="1:7" ht="51.65" customHeight="1" x14ac:dyDescent="0.35">
      <c r="A51" s="856" t="s">
        <v>146</v>
      </c>
      <c r="B51" s="856"/>
      <c r="C51" s="856"/>
      <c r="D51" s="856"/>
    </row>
    <row r="53" spans="1:7" ht="41.15" customHeight="1" x14ac:dyDescent="0.35">
      <c r="A53" s="856" t="s">
        <v>148</v>
      </c>
      <c r="B53" s="856"/>
      <c r="C53" s="856"/>
      <c r="D53" s="856"/>
    </row>
    <row r="91" ht="12.75" customHeight="1" x14ac:dyDescent="0.35"/>
    <row r="92" ht="41.5" customHeight="1" x14ac:dyDescent="0.35"/>
    <row r="102" ht="44.15" customHeight="1" x14ac:dyDescent="0.35"/>
  </sheetData>
  <mergeCells count="13">
    <mergeCell ref="A1:N1"/>
    <mergeCell ref="L4:M5"/>
    <mergeCell ref="O4:R5"/>
    <mergeCell ref="T4:W5"/>
    <mergeCell ref="Y4:Z5"/>
    <mergeCell ref="A53:D53"/>
    <mergeCell ref="AE4:AE5"/>
    <mergeCell ref="AG4:AH5"/>
    <mergeCell ref="B41:C41"/>
    <mergeCell ref="A46:G46"/>
    <mergeCell ref="A47:G47"/>
    <mergeCell ref="A51:D51"/>
    <mergeCell ref="AB4:AC5"/>
  </mergeCells>
  <conditionalFormatting sqref="A91">
    <cfRule type="cellIs" dxfId="257" priority="13" stopIfTrue="1" operator="lessThan">
      <formula>0</formula>
    </cfRule>
    <cfRule type="expression" dxfId="256" priority="14" stopIfTrue="1">
      <formula>"&lt;0"</formula>
    </cfRule>
  </conditionalFormatting>
  <conditionalFormatting sqref="A94">
    <cfRule type="cellIs" dxfId="255" priority="5" stopIfTrue="1" operator="lessThan">
      <formula>0</formula>
    </cfRule>
    <cfRule type="expression" dxfId="254" priority="6" stopIfTrue="1">
      <formula>"&lt;0"</formula>
    </cfRule>
  </conditionalFormatting>
  <conditionalFormatting sqref="A98">
    <cfRule type="cellIs" dxfId="253" priority="3" stopIfTrue="1" operator="lessThan">
      <formula>0</formula>
    </cfRule>
    <cfRule type="expression" dxfId="252" priority="4" stopIfTrue="1">
      <formula>"&lt;0"</formula>
    </cfRule>
  </conditionalFormatting>
  <conditionalFormatting sqref="A100">
    <cfRule type="cellIs" dxfId="251" priority="1" stopIfTrue="1" operator="lessThan">
      <formula>0</formula>
    </cfRule>
    <cfRule type="expression" dxfId="250" priority="2" stopIfTrue="1">
      <formula>"&lt;0"</formula>
    </cfRule>
  </conditionalFormatting>
  <conditionalFormatting sqref="A70:B71">
    <cfRule type="cellIs" dxfId="249" priority="17" stopIfTrue="1" operator="lessThan">
      <formula>0</formula>
    </cfRule>
    <cfRule type="expression" dxfId="248" priority="18" stopIfTrue="1">
      <formula>"&lt;0"</formula>
    </cfRule>
  </conditionalFormatting>
  <conditionalFormatting sqref="A90:C90">
    <cfRule type="cellIs" dxfId="247" priority="19" stopIfTrue="1" operator="lessThan">
      <formula>0</formula>
    </cfRule>
    <cfRule type="expression" dxfId="246" priority="20" stopIfTrue="1">
      <formula>"&lt;0"</formula>
    </cfRule>
  </conditionalFormatting>
  <conditionalFormatting sqref="A92:C92">
    <cfRule type="cellIs" dxfId="245" priority="7" stopIfTrue="1" operator="lessThan">
      <formula>0</formula>
    </cfRule>
    <cfRule type="expression" dxfId="244" priority="8" stopIfTrue="1">
      <formula>"&lt;0"</formula>
    </cfRule>
  </conditionalFormatting>
  <conditionalFormatting sqref="A89:D89 D90:D91">
    <cfRule type="cellIs" dxfId="243" priority="21" stopIfTrue="1" operator="lessThan">
      <formula>0</formula>
    </cfRule>
    <cfRule type="expression" dxfId="242" priority="22" stopIfTrue="1">
      <formula>"&lt;0"</formula>
    </cfRule>
  </conditionalFormatting>
  <conditionalFormatting sqref="A62:E62 A63:F69 D70:F71 A74:F88 E89:F91 F92 B94:F95">
    <cfRule type="expression" dxfId="241" priority="24" stopIfTrue="1">
      <formula>"&lt;0"</formula>
    </cfRule>
  </conditionalFormatting>
  <conditionalFormatting sqref="A93:F93">
    <cfRule type="cellIs" dxfId="240" priority="15" stopIfTrue="1" operator="lessThan">
      <formula>0</formula>
    </cfRule>
    <cfRule type="expression" dxfId="239" priority="16" stopIfTrue="1">
      <formula>"&lt;0"</formula>
    </cfRule>
  </conditionalFormatting>
  <conditionalFormatting sqref="B94:B96">
    <cfRule type="cellIs" dxfId="238" priority="9" stopIfTrue="1" operator="lessThan">
      <formula>0</formula>
    </cfRule>
    <cfRule type="expression" dxfId="237" priority="10" stopIfTrue="1">
      <formula>"&lt;0"</formula>
    </cfRule>
  </conditionalFormatting>
  <conditionalFormatting sqref="B94:F95 A62:E62 A63:F69 D70:F71 A74:F88 E89:F91 F92">
    <cfRule type="cellIs" dxfId="236" priority="23" stopIfTrue="1" operator="lessThan">
      <formula>0</formula>
    </cfRule>
  </conditionalFormatting>
  <conditionalFormatting sqref="C70:C72">
    <cfRule type="cellIs" dxfId="235" priority="11" stopIfTrue="1" operator="lessThan">
      <formula>0</formula>
    </cfRule>
    <cfRule type="expression" dxfId="234" priority="12" stopIfTrue="1">
      <formula>"&lt;0"</formula>
    </cfRule>
  </conditionalFormatting>
  <pageMargins left="0.7" right="0.7" top="0.75" bottom="0.75" header="0.3" footer="0.3"/>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CABF9-0577-46D9-9708-35622F2066A7}">
  <sheetPr published="0">
    <pageSetUpPr fitToPage="1"/>
  </sheetPr>
  <dimension ref="A1:AG90"/>
  <sheetViews>
    <sheetView showGridLines="0" topLeftCell="A31" zoomScale="70" zoomScaleNormal="70" zoomScaleSheetLayoutView="40" workbookViewId="0">
      <selection activeCell="B78" sqref="B78"/>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31.26953125" style="87" bestFit="1" customWidth="1"/>
    <col min="6" max="6" width="22.453125" style="87" customWidth="1"/>
    <col min="7" max="8" width="15.7265625" style="87" customWidth="1"/>
    <col min="9" max="9" width="18.26953125" style="37" customWidth="1"/>
    <col min="10" max="11" width="20.7265625" style="37" customWidth="1"/>
    <col min="12" max="12" width="2" style="37" customWidth="1"/>
    <col min="13" max="14" width="20.7265625" style="37" customWidth="1"/>
    <col min="15" max="15" width="2" style="37" customWidth="1"/>
    <col min="16" max="17" width="20.7265625" style="37" customWidth="1"/>
    <col min="18" max="18" width="2" style="37" customWidth="1"/>
    <col min="19" max="19" width="20.7265625" style="37" customWidth="1"/>
    <col min="20" max="20" width="2" style="37" customWidth="1"/>
    <col min="21" max="21" width="20.7265625" style="37" customWidth="1"/>
    <col min="22" max="22" width="23.7265625" style="37" customWidth="1"/>
    <col min="23" max="23" width="2" style="37" customWidth="1"/>
    <col min="24" max="24" width="36.81640625" style="37" customWidth="1"/>
    <col min="25" max="25" width="2.26953125" style="37" customWidth="1"/>
    <col min="26" max="27" width="20.7265625" style="37" customWidth="1"/>
    <col min="28" max="28" width="16.54296875" style="37" customWidth="1"/>
    <col min="29" max="33" width="10.7265625" style="37" customWidth="1"/>
    <col min="34" max="34" width="10.1796875" style="37" customWidth="1"/>
    <col min="35" max="16384" width="8.81640625" style="37"/>
  </cols>
  <sheetData>
    <row r="1" spans="1:33" s="3" customFormat="1" ht="24.75" customHeight="1" thickBot="1" x14ac:dyDescent="0.45">
      <c r="A1" s="818" t="s">
        <v>315</v>
      </c>
      <c r="B1" s="819"/>
      <c r="C1" s="819"/>
      <c r="D1" s="819"/>
      <c r="E1" s="819"/>
      <c r="F1" s="819"/>
      <c r="G1" s="819"/>
      <c r="H1" s="819"/>
      <c r="I1" s="819"/>
      <c r="J1" s="820"/>
      <c r="K1" s="1"/>
      <c r="L1" s="2"/>
      <c r="M1" s="2"/>
      <c r="N1" s="2"/>
      <c r="O1" s="2"/>
      <c r="P1" s="2"/>
      <c r="Q1" s="2"/>
    </row>
    <row r="2" spans="1:33" s="7" customFormat="1" ht="13.5" customHeight="1" x14ac:dyDescent="0.25">
      <c r="A2" s="4"/>
      <c r="B2" s="5"/>
      <c r="C2" s="5"/>
      <c r="D2" s="6"/>
      <c r="E2" s="6"/>
      <c r="F2" s="6"/>
      <c r="G2" s="5"/>
      <c r="H2" s="5"/>
      <c r="X2" s="8"/>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36.75"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151</v>
      </c>
      <c r="W6" s="12"/>
      <c r="X6" s="11" t="s">
        <v>4</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43.5"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2.3224144</v>
      </c>
      <c r="K26" s="43">
        <v>27.427676000000002</v>
      </c>
      <c r="L26" s="179"/>
      <c r="M26" s="44">
        <v>2.3224144</v>
      </c>
      <c r="N26" s="43">
        <v>27.427676000000002</v>
      </c>
      <c r="O26" s="179"/>
      <c r="P26" s="44">
        <v>27.427676000000002</v>
      </c>
      <c r="Q26" s="43">
        <v>27.427676000000002</v>
      </c>
      <c r="R26" s="179"/>
      <c r="S26" s="46"/>
      <c r="T26" s="179"/>
      <c r="U26" s="44"/>
      <c r="V26" s="43"/>
      <c r="W26" s="179"/>
      <c r="X26" s="46"/>
      <c r="Y26" s="36"/>
      <c r="Z26" s="44">
        <v>20.570757</v>
      </c>
      <c r="AA26" s="43"/>
    </row>
    <row r="27" spans="1:27" ht="16.5" customHeight="1" x14ac:dyDescent="0.3">
      <c r="A27" s="186"/>
      <c r="B27" s="187"/>
      <c r="C27" s="22" t="s">
        <v>67</v>
      </c>
      <c r="D27" s="20" t="s">
        <v>68</v>
      </c>
      <c r="E27" s="23"/>
      <c r="F27" s="23"/>
      <c r="G27" s="41">
        <v>0.21</v>
      </c>
      <c r="H27" s="21"/>
      <c r="I27" s="191"/>
      <c r="J27" s="44">
        <v>0.1935345</v>
      </c>
      <c r="K27" s="43">
        <v>2.2856396999999999</v>
      </c>
      <c r="L27" s="179"/>
      <c r="M27" s="44">
        <v>0.1935345</v>
      </c>
      <c r="N27" s="43">
        <v>2.2856396999999999</v>
      </c>
      <c r="O27" s="179"/>
      <c r="P27" s="44">
        <v>2.2856396999999999</v>
      </c>
      <c r="Q27" s="43">
        <v>2.2856396999999999</v>
      </c>
      <c r="R27" s="179"/>
      <c r="S27" s="46"/>
      <c r="T27" s="179"/>
      <c r="U27" s="44"/>
      <c r="V27" s="43"/>
      <c r="W27" s="179"/>
      <c r="X27" s="46"/>
      <c r="Y27" s="36"/>
      <c r="Z27" s="44">
        <v>1.7142298</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1.4469999999999999E-3</v>
      </c>
      <c r="L32" s="179"/>
      <c r="M32" s="44"/>
      <c r="N32" s="43">
        <v>1.4469999999999999E-3</v>
      </c>
      <c r="O32" s="179"/>
      <c r="P32" s="44">
        <v>1.4469999999999999E-3</v>
      </c>
      <c r="Q32" s="43">
        <v>1.4469999999999999E-3</v>
      </c>
      <c r="R32" s="179"/>
      <c r="S32" s="46"/>
      <c r="T32" s="179"/>
      <c r="U32" s="44"/>
      <c r="V32" s="43"/>
      <c r="W32" s="179"/>
      <c r="X32" s="46"/>
      <c r="Y32" s="36"/>
      <c r="Z32" s="44">
        <v>1.0853E-3</v>
      </c>
      <c r="AA32" s="43"/>
    </row>
    <row r="33" spans="1:27" ht="16.5" customHeight="1" x14ac:dyDescent="0.3">
      <c r="A33" s="186"/>
      <c r="B33" s="187"/>
      <c r="C33" s="22" t="s">
        <v>77</v>
      </c>
      <c r="D33" s="20" t="s">
        <v>75</v>
      </c>
      <c r="E33" s="143" t="s">
        <v>78</v>
      </c>
      <c r="F33" s="54" t="s">
        <v>66</v>
      </c>
      <c r="G33" s="41">
        <v>0.21</v>
      </c>
      <c r="H33" s="21"/>
      <c r="I33" s="191"/>
      <c r="J33" s="44"/>
      <c r="K33" s="43">
        <v>8.0999999999999996E-4</v>
      </c>
      <c r="L33" s="179"/>
      <c r="M33" s="44"/>
      <c r="N33" s="43">
        <v>8.0999999999999996E-4</v>
      </c>
      <c r="O33" s="179"/>
      <c r="P33" s="44">
        <v>8.0999999999999996E-4</v>
      </c>
      <c r="Q33" s="43">
        <v>8.0999999999999996E-4</v>
      </c>
      <c r="R33" s="179"/>
      <c r="S33" s="46"/>
      <c r="T33" s="179"/>
      <c r="U33" s="44"/>
      <c r="V33" s="43"/>
      <c r="W33" s="179"/>
      <c r="X33" s="46"/>
      <c r="Y33" s="36"/>
      <c r="Z33" s="44">
        <v>6.0749999999999997E-4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7.4334700000000004E-2</v>
      </c>
      <c r="O34" s="179"/>
      <c r="P34" s="44">
        <v>7.4334700000000004E-2</v>
      </c>
      <c r="Q34" s="43"/>
      <c r="R34" s="179"/>
      <c r="S34" s="46"/>
      <c r="T34" s="179"/>
      <c r="U34" s="44"/>
      <c r="V34" s="43"/>
      <c r="W34" s="179"/>
      <c r="X34" s="46"/>
      <c r="Y34" s="36"/>
      <c r="Z34" s="44">
        <v>5.5751000000000002E-2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14.116675900000001</v>
      </c>
      <c r="T37" s="179"/>
      <c r="U37" s="44">
        <v>126.9732324</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1.1763897000000001</v>
      </c>
      <c r="T38" s="179"/>
      <c r="U38" s="44">
        <v>10.581102700000001</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1.8473999999999999E-3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1.0303999999999999E-3</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1.0303999999999999E-3</v>
      </c>
      <c r="T42" s="179"/>
      <c r="U42" s="42">
        <v>0</v>
      </c>
      <c r="V42" s="43"/>
      <c r="W42" s="179"/>
      <c r="X42" s="46"/>
      <c r="Y42" s="36"/>
      <c r="Z42" s="42"/>
      <c r="AA42" s="43"/>
    </row>
    <row r="43" spans="1:27" ht="16.5" customHeight="1" x14ac:dyDescent="0.3">
      <c r="A43" s="186"/>
      <c r="B43" s="187"/>
      <c r="C43" s="24" t="s">
        <v>89</v>
      </c>
      <c r="D43" s="20" t="s">
        <v>75</v>
      </c>
      <c r="E43" s="143" t="s">
        <v>80</v>
      </c>
      <c r="F43" s="54" t="s">
        <v>81</v>
      </c>
      <c r="G43" s="41">
        <v>0.21</v>
      </c>
      <c r="H43" s="21"/>
      <c r="I43" s="191"/>
      <c r="J43" s="42"/>
      <c r="K43" s="43"/>
      <c r="L43" s="179"/>
      <c r="M43" s="44"/>
      <c r="N43" s="45"/>
      <c r="O43" s="179"/>
      <c r="P43" s="42"/>
      <c r="Q43" s="43"/>
      <c r="R43" s="179"/>
      <c r="S43" s="46">
        <v>7.4334700000000004E-2</v>
      </c>
      <c r="T43" s="179"/>
      <c r="U43" s="42">
        <v>7.4334700000000004E-2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181"/>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7.2619900000000001E-2</v>
      </c>
      <c r="W46" s="179"/>
      <c r="X46" s="46">
        <v>7.2619900000000001E-2</v>
      </c>
      <c r="Y46" s="36"/>
      <c r="Z46" s="44"/>
      <c r="AA46" s="43">
        <v>5.4464899999999997E-2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4.3571899999999997E-2</v>
      </c>
      <c r="W47" s="179"/>
      <c r="X47" s="46">
        <v>4.3571899999999997E-2</v>
      </c>
      <c r="Y47" s="36"/>
      <c r="Z47" s="44"/>
      <c r="AA47" s="43">
        <v>3.2678899999999997E-2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4.3571899999999997E-2</v>
      </c>
      <c r="W48" s="179"/>
      <c r="X48" s="46">
        <v>4.3571899999999997E-2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1.5100000000000001E-4</v>
      </c>
      <c r="K50" s="43">
        <v>1.5100000000000001E-4</v>
      </c>
      <c r="L50" s="179"/>
      <c r="M50" s="44">
        <v>1.5100000000000001E-4</v>
      </c>
      <c r="N50" s="43">
        <v>1.5100000000000001E-4</v>
      </c>
      <c r="O50" s="179"/>
      <c r="P50" s="44">
        <v>1.5100000000000001E-4</v>
      </c>
      <c r="Q50" s="43">
        <v>1.5100000000000001E-4</v>
      </c>
      <c r="R50" s="179"/>
      <c r="S50" s="46">
        <v>1.5100000000000001E-4</v>
      </c>
      <c r="T50" s="179"/>
      <c r="U50" s="44">
        <v>2.898E-4</v>
      </c>
      <c r="V50" s="43">
        <v>2.898E-4</v>
      </c>
      <c r="W50" s="179"/>
      <c r="X50" s="46">
        <v>2.898E-4</v>
      </c>
      <c r="Y50" s="36"/>
      <c r="Z50" s="42">
        <v>1.133E-4</v>
      </c>
      <c r="AA50" s="43">
        <v>2.174E-4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36"/>
      <c r="Z53" s="146">
        <v>62.9</v>
      </c>
      <c r="AA53" s="147"/>
    </row>
    <row r="54" spans="1:27" ht="16.5" customHeight="1" x14ac:dyDescent="0.3">
      <c r="A54" s="186"/>
      <c r="B54" s="187"/>
      <c r="C54" s="197" t="s">
        <v>102</v>
      </c>
      <c r="D54" s="38" t="s">
        <v>99</v>
      </c>
      <c r="E54" s="54" t="s">
        <v>100</v>
      </c>
      <c r="F54" s="54" t="s">
        <v>101</v>
      </c>
      <c r="G54" s="71">
        <v>0.21</v>
      </c>
      <c r="H54" s="21"/>
      <c r="I54" s="166"/>
      <c r="J54" s="44"/>
      <c r="K54" s="43"/>
      <c r="L54" s="179"/>
      <c r="M54" s="146"/>
      <c r="N54" s="147"/>
      <c r="O54" s="179"/>
      <c r="P54" s="146"/>
      <c r="Q54" s="147"/>
      <c r="R54" s="179"/>
      <c r="S54" s="148"/>
      <c r="T54" s="179"/>
      <c r="U54" s="597">
        <v>12.51</v>
      </c>
      <c r="V54" s="147">
        <v>12.51</v>
      </c>
      <c r="W54" s="179"/>
      <c r="X54" s="148">
        <v>12.51</v>
      </c>
      <c r="Y54" s="36"/>
      <c r="Z54" s="146"/>
      <c r="AA54" s="147">
        <v>9.3800000000000008</v>
      </c>
    </row>
    <row r="55" spans="1:27" ht="16.5" customHeight="1" x14ac:dyDescent="0.3">
      <c r="A55" s="186"/>
      <c r="B55" s="187"/>
      <c r="C55" s="197" t="s">
        <v>103</v>
      </c>
      <c r="D55" s="38" t="s">
        <v>99</v>
      </c>
      <c r="E55" s="54" t="s">
        <v>100</v>
      </c>
      <c r="F55" s="54" t="s">
        <v>101</v>
      </c>
      <c r="G55" s="71">
        <v>0.21</v>
      </c>
      <c r="H55" s="21"/>
      <c r="I55" s="166"/>
      <c r="J55" s="44"/>
      <c r="K55" s="43"/>
      <c r="L55" s="179"/>
      <c r="M55" s="146"/>
      <c r="N55" s="147"/>
      <c r="O55" s="179"/>
      <c r="P55" s="146"/>
      <c r="Q55" s="147"/>
      <c r="R55" s="179"/>
      <c r="S55" s="148"/>
      <c r="T55" s="179"/>
      <c r="U55" s="597">
        <v>11.53</v>
      </c>
      <c r="V55" s="147">
        <v>11.53</v>
      </c>
      <c r="W55" s="179"/>
      <c r="X55" s="148">
        <v>11.53</v>
      </c>
      <c r="Y55" s="36"/>
      <c r="Z55" s="146"/>
      <c r="AA55" s="147">
        <v>8.65</v>
      </c>
    </row>
    <row r="56" spans="1:27" ht="16.5" customHeight="1" x14ac:dyDescent="0.3">
      <c r="A56" s="186"/>
      <c r="B56" s="187"/>
      <c r="C56" s="197"/>
      <c r="D56" s="188"/>
      <c r="E56" s="62"/>
      <c r="F56" s="62"/>
      <c r="G56" s="19"/>
      <c r="H56" s="198"/>
      <c r="I56" s="166"/>
      <c r="J56" s="199"/>
      <c r="K56" s="200"/>
      <c r="L56" s="195"/>
      <c r="M56" s="199"/>
      <c r="N56" s="200"/>
      <c r="O56" s="195"/>
      <c r="P56" s="199"/>
      <c r="Q56" s="200"/>
      <c r="R56" s="195"/>
      <c r="S56" s="184"/>
      <c r="T56" s="195"/>
      <c r="U56" s="193"/>
      <c r="V56" s="192"/>
      <c r="W56" s="195"/>
      <c r="X56" s="194"/>
      <c r="Y56" s="36"/>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1.227E-4</v>
      </c>
      <c r="K58" s="43">
        <v>3.4508999999999998E-3</v>
      </c>
      <c r="L58" s="179"/>
      <c r="M58" s="44">
        <v>1.227E-4</v>
      </c>
      <c r="N58" s="43">
        <v>3.4508999999999998E-3</v>
      </c>
      <c r="O58" s="179"/>
      <c r="P58" s="44">
        <v>3.4508999999999998E-3</v>
      </c>
      <c r="Q58" s="43">
        <v>3.4508999999999998E-3</v>
      </c>
      <c r="R58" s="179"/>
      <c r="S58" s="46">
        <v>4.9205000000000004E-3</v>
      </c>
      <c r="T58" s="179"/>
      <c r="U58" s="44">
        <v>3.7807500000000001E-2</v>
      </c>
      <c r="V58" s="45">
        <v>3.7807500000000001E-2</v>
      </c>
      <c r="W58" s="179"/>
      <c r="X58" s="46">
        <v>3.7807500000000001E-2</v>
      </c>
      <c r="Y58" s="36"/>
      <c r="Z58" s="44">
        <v>2.5882000000000001E-3</v>
      </c>
      <c r="AA58" s="43">
        <v>2.8355600000000002E-2</v>
      </c>
    </row>
    <row r="59" spans="1:27" ht="16.5" customHeight="1" x14ac:dyDescent="0.3">
      <c r="A59" s="186"/>
      <c r="B59" s="40"/>
      <c r="C59" s="196" t="s">
        <v>86</v>
      </c>
      <c r="D59" s="38" t="s">
        <v>75</v>
      </c>
      <c r="E59" s="54" t="s">
        <v>106</v>
      </c>
      <c r="F59" s="54" t="s">
        <v>107</v>
      </c>
      <c r="G59" s="71">
        <v>0.21</v>
      </c>
      <c r="H59" s="55"/>
      <c r="I59" s="166"/>
      <c r="J59" s="44">
        <v>1.227E-4</v>
      </c>
      <c r="K59" s="43">
        <v>3.4508999999999998E-3</v>
      </c>
      <c r="L59" s="179"/>
      <c r="M59" s="44">
        <v>1.227E-4</v>
      </c>
      <c r="N59" s="43">
        <v>3.4508999999999998E-3</v>
      </c>
      <c r="O59" s="179"/>
      <c r="P59" s="44">
        <v>3.4508999999999998E-3</v>
      </c>
      <c r="Q59" s="43">
        <v>3.4508999999999998E-3</v>
      </c>
      <c r="R59" s="179"/>
      <c r="S59" s="46">
        <v>4.9205000000000004E-3</v>
      </c>
      <c r="T59" s="179"/>
      <c r="U59" s="44">
        <v>3.7807500000000001E-2</v>
      </c>
      <c r="V59" s="45">
        <v>3.7807500000000001E-2</v>
      </c>
      <c r="W59" s="179"/>
      <c r="X59" s="46">
        <v>3.7807500000000001E-2</v>
      </c>
      <c r="Y59" s="36"/>
      <c r="Z59" s="44">
        <v>2.5882000000000001E-3</v>
      </c>
      <c r="AA59" s="43">
        <v>2.8355600000000002E-2</v>
      </c>
    </row>
    <row r="60" spans="1:27" ht="16.5" customHeight="1" x14ac:dyDescent="0.3">
      <c r="A60" s="186"/>
      <c r="B60" s="40"/>
      <c r="C60" s="196" t="s">
        <v>87</v>
      </c>
      <c r="D60" s="38" t="s">
        <v>75</v>
      </c>
      <c r="E60" s="54" t="s">
        <v>108</v>
      </c>
      <c r="F60" s="54" t="s">
        <v>107</v>
      </c>
      <c r="G60" s="71">
        <v>0.21</v>
      </c>
      <c r="H60" s="55"/>
      <c r="I60" s="166"/>
      <c r="J60" s="44"/>
      <c r="K60" s="43"/>
      <c r="L60" s="179"/>
      <c r="M60" s="44"/>
      <c r="N60" s="43">
        <v>1.3803999999999999E-3</v>
      </c>
      <c r="O60" s="179"/>
      <c r="P60" s="44">
        <v>1.3803999999999999E-3</v>
      </c>
      <c r="Q60" s="43">
        <v>1.3803999999999999E-3</v>
      </c>
      <c r="R60" s="179"/>
      <c r="S60" s="46">
        <v>1.9681999999999998E-3</v>
      </c>
      <c r="T60" s="179"/>
      <c r="U60" s="44">
        <v>1.5122999999999999E-2</v>
      </c>
      <c r="V60" s="45">
        <v>1.5122999999999999E-2</v>
      </c>
      <c r="W60" s="179"/>
      <c r="X60" s="46">
        <v>1.5122999999999999E-2</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2.6029999999999998E-4</v>
      </c>
      <c r="L63" s="179"/>
      <c r="M63" s="44">
        <v>0</v>
      </c>
      <c r="N63" s="43">
        <v>2.6029999999999998E-4</v>
      </c>
      <c r="O63" s="179"/>
      <c r="P63" s="44">
        <v>2.6029999999999998E-4</v>
      </c>
      <c r="Q63" s="43">
        <v>2.6029999999999998E-4</v>
      </c>
      <c r="R63" s="179"/>
      <c r="S63" s="46">
        <v>3.1980000000000002E-4</v>
      </c>
      <c r="T63" s="179"/>
      <c r="U63" s="44">
        <v>1.2294999999999999E-3</v>
      </c>
      <c r="V63" s="45">
        <v>1.2294999999999999E-3</v>
      </c>
      <c r="W63" s="179"/>
      <c r="X63" s="46">
        <v>1.2294999999999999E-3</v>
      </c>
      <c r="Y63" s="36"/>
      <c r="Z63" s="42">
        <v>1.952E-4</v>
      </c>
      <c r="AA63" s="43">
        <v>9.2210000000000002E-4</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205"/>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205"/>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205"/>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72"/>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65" customHeight="1" x14ac:dyDescent="0.35">
      <c r="A73" s="210"/>
      <c r="B73" s="187" t="s">
        <v>128</v>
      </c>
      <c r="C73" s="211" t="s">
        <v>129</v>
      </c>
      <c r="D73" s="38" t="s">
        <v>75</v>
      </c>
      <c r="E73" s="159" t="s">
        <v>130</v>
      </c>
      <c r="F73" s="159" t="s">
        <v>131</v>
      </c>
      <c r="G73" s="160">
        <v>0.21</v>
      </c>
      <c r="H73" s="77"/>
      <c r="I73" s="179"/>
      <c r="J73" s="44">
        <v>2.7999999999999999E-6</v>
      </c>
      <c r="K73" s="43">
        <v>8.0599999999999994E-5</v>
      </c>
      <c r="L73" s="179"/>
      <c r="M73" s="44">
        <v>2.7999999999999999E-6</v>
      </c>
      <c r="N73" s="43">
        <v>8.0599999999999994E-5</v>
      </c>
      <c r="O73" s="179"/>
      <c r="P73" s="44">
        <v>8.0599999999999994E-5</v>
      </c>
      <c r="Q73" s="43">
        <v>8.0599999999999994E-5</v>
      </c>
      <c r="R73" s="179"/>
      <c r="S73" s="46">
        <v>1.021E-4</v>
      </c>
      <c r="T73" s="179"/>
      <c r="U73" s="44">
        <v>6.1450000000000003E-4</v>
      </c>
      <c r="V73" s="45">
        <v>6.1450000000000003E-4</v>
      </c>
      <c r="W73" s="179"/>
      <c r="X73" s="46">
        <v>6.1450000000000003E-4</v>
      </c>
      <c r="Y73" s="36"/>
      <c r="Z73" s="44">
        <v>6.05E-5</v>
      </c>
      <c r="AA73" s="45">
        <v>4.6089999999999998E-4</v>
      </c>
      <c r="AB73" s="36"/>
      <c r="AC73" s="36"/>
      <c r="AD73" s="36"/>
      <c r="AE73" s="36"/>
      <c r="AF73" s="36"/>
    </row>
    <row r="74" spans="1:33" s="212" customFormat="1" ht="29.65" customHeight="1" x14ac:dyDescent="0.35">
      <c r="A74" s="210"/>
      <c r="B74" s="213" t="s">
        <v>276</v>
      </c>
      <c r="C74" s="211" t="s">
        <v>133</v>
      </c>
      <c r="D74" s="38" t="s">
        <v>75</v>
      </c>
      <c r="E74" s="159" t="s">
        <v>134</v>
      </c>
      <c r="F74" s="159" t="s">
        <v>135</v>
      </c>
      <c r="G74" s="160">
        <v>0.21</v>
      </c>
      <c r="H74" s="77"/>
      <c r="I74" s="179"/>
      <c r="J74" s="44">
        <v>2.7E-6</v>
      </c>
      <c r="K74" s="43">
        <v>7.7200000000000006E-5</v>
      </c>
      <c r="L74" s="179"/>
      <c r="M74" s="44">
        <v>2.7E-6</v>
      </c>
      <c r="N74" s="43">
        <v>7.7200000000000006E-5</v>
      </c>
      <c r="O74" s="179"/>
      <c r="P74" s="44">
        <v>7.7200000000000006E-5</v>
      </c>
      <c r="Q74" s="43">
        <v>7.7200000000000006E-5</v>
      </c>
      <c r="R74" s="179"/>
      <c r="S74" s="46">
        <v>9.7800000000000006E-5</v>
      </c>
      <c r="T74" s="179"/>
      <c r="U74" s="44">
        <v>5.8819999999999999E-4</v>
      </c>
      <c r="V74" s="45">
        <v>5.8819999999999999E-4</v>
      </c>
      <c r="W74" s="179"/>
      <c r="X74" s="46">
        <v>5.8819999999999999E-4</v>
      </c>
      <c r="Y74" s="36"/>
      <c r="Z74" s="44">
        <v>5.7899999999999998E-5</v>
      </c>
      <c r="AA74" s="45">
        <v>4.4119999999999999E-4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137</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80.17</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18.75" customHeight="1" x14ac:dyDescent="0.3">
      <c r="A78" s="37"/>
      <c r="B78" s="12" t="s">
        <v>165</v>
      </c>
      <c r="J78" s="165"/>
      <c r="K78" s="165"/>
      <c r="AG78" s="95"/>
    </row>
    <row r="79" spans="1:33" ht="29.25" customHeight="1" x14ac:dyDescent="0.3">
      <c r="A79" s="37"/>
      <c r="B79" s="12" t="s">
        <v>141</v>
      </c>
      <c r="C79" s="12"/>
      <c r="D79" s="88"/>
    </row>
    <row r="80" spans="1:33" ht="82.5" customHeight="1" x14ac:dyDescent="0.3">
      <c r="A80" s="37"/>
      <c r="B80" s="89"/>
      <c r="C80" s="89"/>
      <c r="D80" s="88"/>
      <c r="H80" s="90"/>
    </row>
    <row r="81" spans="1:8" ht="27.75" customHeight="1" x14ac:dyDescent="0.25">
      <c r="A81" s="37"/>
      <c r="B81" s="804" t="s">
        <v>142</v>
      </c>
      <c r="C81" s="804"/>
      <c r="D81" s="804"/>
      <c r="E81" s="804"/>
      <c r="F81" s="804"/>
      <c r="G81" s="804"/>
    </row>
    <row r="82" spans="1:8" ht="21" customHeight="1" x14ac:dyDescent="0.25">
      <c r="A82" s="37"/>
      <c r="B82" s="813" t="s">
        <v>316</v>
      </c>
      <c r="C82" s="813"/>
      <c r="D82" s="813"/>
      <c r="E82" s="813"/>
      <c r="F82" s="813"/>
      <c r="G82" s="813"/>
      <c r="H82" s="215"/>
    </row>
    <row r="83" spans="1:8" ht="17.25" customHeight="1" x14ac:dyDescent="0.25">
      <c r="A83" s="37"/>
      <c r="B83" s="804" t="s">
        <v>144</v>
      </c>
      <c r="C83" s="804"/>
      <c r="D83" s="804"/>
      <c r="E83" s="804"/>
      <c r="F83" s="804"/>
      <c r="G83" s="804"/>
      <c r="H83" s="804"/>
    </row>
    <row r="84" spans="1:8" ht="25.5" customHeight="1" x14ac:dyDescent="0.25">
      <c r="A84" s="37"/>
      <c r="B84" s="804" t="s">
        <v>242</v>
      </c>
      <c r="C84" s="804"/>
      <c r="D84" s="804"/>
      <c r="E84" s="804"/>
      <c r="F84" s="804"/>
      <c r="G84" s="804"/>
      <c r="H84" s="804"/>
    </row>
    <row r="85" spans="1:8" ht="42.75" customHeight="1" x14ac:dyDescent="0.25">
      <c r="A85" s="37"/>
      <c r="B85" s="805" t="s">
        <v>146</v>
      </c>
      <c r="C85" s="805"/>
      <c r="D85" s="805"/>
      <c r="E85" s="805"/>
      <c r="F85" s="805"/>
      <c r="G85" s="805"/>
      <c r="H85" s="215"/>
    </row>
    <row r="86" spans="1:8" ht="18" customHeight="1" x14ac:dyDescent="0.25">
      <c r="A86" s="37"/>
      <c r="B86" s="12" t="s">
        <v>147</v>
      </c>
      <c r="C86" s="36"/>
      <c r="D86" s="215"/>
      <c r="E86" s="215"/>
      <c r="F86" s="215"/>
      <c r="G86" s="215"/>
      <c r="H86" s="215"/>
    </row>
    <row r="87" spans="1:8" ht="45" customHeight="1" x14ac:dyDescent="0.25">
      <c r="A87" s="37"/>
      <c r="B87" s="804" t="s">
        <v>148</v>
      </c>
      <c r="C87" s="804"/>
      <c r="D87" s="804"/>
      <c r="E87" s="804"/>
      <c r="F87" s="804"/>
      <c r="G87" s="804"/>
      <c r="H87" s="215"/>
    </row>
    <row r="88" spans="1:8" ht="17.25" customHeight="1" x14ac:dyDescent="0.25">
      <c r="A88" s="37"/>
      <c r="B88" s="12" t="s">
        <v>149</v>
      </c>
      <c r="C88" s="36"/>
      <c r="D88" s="215"/>
      <c r="E88" s="215"/>
      <c r="F88" s="215"/>
      <c r="G88" s="215"/>
      <c r="H88" s="215"/>
    </row>
    <row r="89" spans="1:8" ht="16.5" customHeight="1" x14ac:dyDescent="0.3">
      <c r="A89" s="37"/>
      <c r="B89" s="13"/>
    </row>
    <row r="90" spans="1:8" ht="13" x14ac:dyDescent="0.3">
      <c r="B90" s="13"/>
    </row>
  </sheetData>
  <mergeCells count="15">
    <mergeCell ref="A1:J1"/>
    <mergeCell ref="J4:K5"/>
    <mergeCell ref="M4:N5"/>
    <mergeCell ref="P4:Q5"/>
    <mergeCell ref="S4:S5"/>
    <mergeCell ref="B84:H84"/>
    <mergeCell ref="B85:G85"/>
    <mergeCell ref="B87:G87"/>
    <mergeCell ref="X4:X5"/>
    <mergeCell ref="Z4:AA5"/>
    <mergeCell ref="B76:C76"/>
    <mergeCell ref="B81:G81"/>
    <mergeCell ref="B82:G82"/>
    <mergeCell ref="B83:H83"/>
    <mergeCell ref="U4:V5"/>
  </mergeCells>
  <pageMargins left="0.55118110236220474" right="0.23622047244094491" top="0.43307086614173229" bottom="0.43307086614173229" header="0.27559055118110237" footer="0.27559055118110237"/>
  <pageSetup paperSize="8" scale="38" orientation="landscape"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0E2A-641A-4D5F-96ED-D4D63CC1D806}">
  <sheetPr>
    <pageSetUpPr fitToPage="1"/>
  </sheetPr>
  <dimension ref="A1:S32"/>
  <sheetViews>
    <sheetView zoomScale="80" zoomScaleNormal="80" workbookViewId="0">
      <selection activeCell="A2" sqref="A2"/>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7" width="25.726562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7265625" style="221" customWidth="1"/>
    <col min="15" max="15" width="2" style="221" customWidth="1"/>
    <col min="16" max="16" width="22.7265625" style="221" customWidth="1"/>
    <col min="17" max="17" width="1.81640625" style="221" customWidth="1"/>
    <col min="18" max="18" width="22" style="221" customWidth="1"/>
    <col min="19" max="19" width="2.81640625" style="221" customWidth="1"/>
    <col min="20" max="16384" width="9.1796875" style="221"/>
  </cols>
  <sheetData>
    <row r="1" spans="1:19" s="216" customFormat="1" ht="23.25" customHeight="1" thickBot="1" x14ac:dyDescent="0.4">
      <c r="A1" s="825" t="s">
        <v>317</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c r="G2" s="218"/>
    </row>
    <row r="3" spans="1:19" ht="18.5" thickBot="1" x14ac:dyDescent="0.45">
      <c r="A3" s="220"/>
    </row>
    <row r="4" spans="1:19" s="228" customFormat="1" ht="13" x14ac:dyDescent="0.3">
      <c r="A4" s="223"/>
      <c r="B4" s="224"/>
      <c r="C4" s="224"/>
      <c r="D4" s="225"/>
      <c r="E4" s="226"/>
      <c r="F4" s="227"/>
      <c r="G4" s="227"/>
      <c r="I4" s="828" t="s">
        <v>0</v>
      </c>
      <c r="K4" s="830" t="s">
        <v>152</v>
      </c>
      <c r="L4" s="831"/>
      <c r="N4" s="828" t="s">
        <v>2</v>
      </c>
      <c r="P4" s="828" t="s">
        <v>3</v>
      </c>
      <c r="R4" s="828" t="s">
        <v>4</v>
      </c>
    </row>
    <row r="5" spans="1:19" s="228" customFormat="1" ht="12.75" customHeight="1" x14ac:dyDescent="0.3">
      <c r="A5" s="229"/>
      <c r="D5" s="230"/>
      <c r="E5" s="269" t="s">
        <v>7</v>
      </c>
      <c r="F5" s="269" t="s">
        <v>8</v>
      </c>
      <c r="G5" s="270" t="s">
        <v>9</v>
      </c>
      <c r="I5" s="829"/>
      <c r="K5" s="832"/>
      <c r="L5" s="833"/>
      <c r="N5" s="829"/>
      <c r="P5" s="829"/>
      <c r="R5" s="829"/>
    </row>
    <row r="6" spans="1:19" s="228" customFormat="1" ht="11.25" customHeight="1" thickBot="1" x14ac:dyDescent="0.35">
      <c r="A6" s="229"/>
      <c r="D6" s="230"/>
      <c r="E6" s="231"/>
      <c r="F6" s="232"/>
      <c r="G6" s="232"/>
      <c r="H6" s="233"/>
      <c r="I6" s="829"/>
      <c r="J6" s="233"/>
      <c r="K6" s="834"/>
      <c r="L6" s="835"/>
      <c r="M6" s="233"/>
      <c r="N6" s="829"/>
      <c r="O6" s="233"/>
      <c r="P6" s="829"/>
      <c r="R6" s="829"/>
    </row>
    <row r="7" spans="1:19" s="228" customFormat="1" ht="21.75" customHeight="1" thickBot="1" x14ac:dyDescent="0.35">
      <c r="A7" s="229"/>
      <c r="D7" s="230"/>
      <c r="E7" s="231"/>
      <c r="F7" s="232"/>
      <c r="G7" s="232"/>
      <c r="H7" s="234" t="s">
        <v>16</v>
      </c>
      <c r="I7" s="119" t="s">
        <v>153</v>
      </c>
      <c r="K7" s="125"/>
      <c r="L7" s="125"/>
      <c r="N7" s="119" t="s">
        <v>154</v>
      </c>
      <c r="P7" s="119" t="s">
        <v>155</v>
      </c>
      <c r="R7" s="119" t="s">
        <v>156</v>
      </c>
    </row>
    <row r="8" spans="1:19" s="228" customFormat="1" ht="29.25" customHeight="1" thickBot="1" x14ac:dyDescent="0.35">
      <c r="A8" s="235"/>
      <c r="B8" s="236"/>
      <c r="C8" s="236"/>
      <c r="D8" s="237"/>
      <c r="E8" s="238"/>
      <c r="F8" s="239"/>
      <c r="G8" s="239"/>
      <c r="H8" s="234" t="s">
        <v>29</v>
      </c>
      <c r="I8" s="119" t="s">
        <v>157</v>
      </c>
      <c r="K8" s="119" t="s">
        <v>19</v>
      </c>
      <c r="L8" s="119" t="s">
        <v>20</v>
      </c>
      <c r="N8" s="119" t="s">
        <v>158</v>
      </c>
      <c r="P8" s="119"/>
      <c r="R8" s="119" t="s">
        <v>159</v>
      </c>
    </row>
    <row r="9" spans="1:19" ht="16.5" customHeight="1" x14ac:dyDescent="0.3">
      <c r="A9" s="240"/>
      <c r="B9" s="241"/>
      <c r="C9" s="242"/>
      <c r="D9" s="243"/>
      <c r="E9" s="244"/>
      <c r="F9" s="245"/>
      <c r="G9" s="245"/>
      <c r="I9" s="273"/>
      <c r="K9" s="273"/>
      <c r="L9" s="273"/>
      <c r="M9" s="274"/>
      <c r="N9" s="273"/>
      <c r="O9" s="274"/>
      <c r="P9" s="273"/>
      <c r="Q9" s="274"/>
      <c r="R9" s="273"/>
    </row>
    <row r="10" spans="1:19" ht="16.5" customHeight="1" x14ac:dyDescent="0.3">
      <c r="A10" s="240" t="s">
        <v>53</v>
      </c>
      <c r="B10" s="246" t="s">
        <v>93</v>
      </c>
      <c r="D10" s="243" t="s">
        <v>75</v>
      </c>
      <c r="E10" s="54" t="s">
        <v>94</v>
      </c>
      <c r="F10" s="54" t="s">
        <v>95</v>
      </c>
      <c r="G10" s="71">
        <v>0.21</v>
      </c>
      <c r="I10" s="271">
        <v>1.5100000000000001E-4</v>
      </c>
      <c r="J10" s="275"/>
      <c r="K10" s="271">
        <v>1.5100000000000001E-4</v>
      </c>
      <c r="L10" s="271">
        <v>1.5100000000000001E-4</v>
      </c>
      <c r="M10" s="275"/>
      <c r="N10" s="271">
        <v>1.5100000000000001E-4</v>
      </c>
      <c r="O10" s="275"/>
      <c r="P10" s="271">
        <v>1.5100000000000001E-4</v>
      </c>
      <c r="Q10" s="275"/>
      <c r="R10" s="271">
        <v>2.898E-4</v>
      </c>
    </row>
    <row r="11" spans="1:19" ht="16.5" customHeight="1" x14ac:dyDescent="0.3">
      <c r="A11" s="247"/>
      <c r="B11" s="276"/>
      <c r="C11" s="276"/>
      <c r="D11" s="248"/>
      <c r="E11" s="249"/>
      <c r="F11" s="250"/>
      <c r="G11" s="250"/>
      <c r="I11" s="251"/>
      <c r="J11" s="275"/>
      <c r="K11" s="251"/>
      <c r="L11" s="251"/>
      <c r="M11" s="275"/>
      <c r="N11" s="251"/>
      <c r="O11" s="275"/>
      <c r="P11" s="251"/>
      <c r="Q11" s="275"/>
      <c r="R11" s="251"/>
    </row>
    <row r="12" spans="1:19" ht="14.2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6.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6.5" customHeight="1" x14ac:dyDescent="0.3">
      <c r="A14" s="280"/>
      <c r="B14" s="255"/>
      <c r="C14" s="281"/>
      <c r="D14" s="282"/>
      <c r="E14" s="257"/>
      <c r="F14" s="258"/>
      <c r="G14" s="258"/>
      <c r="H14" s="274"/>
      <c r="I14" s="283"/>
      <c r="J14" s="275"/>
      <c r="K14" s="283"/>
      <c r="L14" s="283"/>
      <c r="M14" s="275"/>
      <c r="N14" s="283"/>
      <c r="O14" s="275"/>
      <c r="P14" s="283"/>
      <c r="Q14" s="275"/>
      <c r="R14" s="283"/>
    </row>
    <row r="15" spans="1:19" ht="16.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6.5" customHeight="1" x14ac:dyDescent="0.3">
      <c r="A16" s="280"/>
      <c r="B16" s="276"/>
      <c r="C16" s="276" t="s">
        <v>112</v>
      </c>
      <c r="D16" s="243" t="s">
        <v>75</v>
      </c>
      <c r="E16" s="54" t="s">
        <v>113</v>
      </c>
      <c r="F16" s="54" t="s">
        <v>114</v>
      </c>
      <c r="G16" s="71">
        <v>0.21</v>
      </c>
      <c r="I16" s="271">
        <v>0</v>
      </c>
      <c r="J16" s="275"/>
      <c r="K16" s="271">
        <v>2.6029999999999998E-4</v>
      </c>
      <c r="L16" s="271">
        <v>2.6029999999999998E-4</v>
      </c>
      <c r="M16" s="275"/>
      <c r="N16" s="271">
        <v>2.6029999999999998E-4</v>
      </c>
      <c r="O16" s="275"/>
      <c r="P16" s="271">
        <v>2.6029999999999998E-4</v>
      </c>
      <c r="Q16" s="275"/>
      <c r="R16" s="271">
        <v>1.2294999999999999E-3</v>
      </c>
    </row>
    <row r="17" spans="1:18" ht="16.5" customHeight="1" x14ac:dyDescent="0.3">
      <c r="A17" s="280"/>
      <c r="B17" s="255"/>
      <c r="C17" s="255"/>
      <c r="D17" s="248"/>
      <c r="E17" s="249"/>
      <c r="F17" s="250"/>
      <c r="G17" s="250"/>
      <c r="H17" s="277"/>
      <c r="I17" s="283"/>
      <c r="J17" s="279"/>
      <c r="K17" s="283"/>
      <c r="L17" s="283"/>
      <c r="M17" s="279"/>
      <c r="N17" s="283"/>
      <c r="O17" s="275"/>
      <c r="P17" s="283"/>
      <c r="Q17" s="275"/>
      <c r="R17" s="283"/>
    </row>
    <row r="18" spans="1:18" ht="16.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8" customHeight="1" x14ac:dyDescent="0.25">
      <c r="A19" s="280"/>
      <c r="B19" s="285" t="s">
        <v>128</v>
      </c>
      <c r="C19" s="286" t="s">
        <v>129</v>
      </c>
      <c r="D19" s="259" t="s">
        <v>75</v>
      </c>
      <c r="E19" s="159" t="s">
        <v>130</v>
      </c>
      <c r="F19" s="159" t="s">
        <v>131</v>
      </c>
      <c r="G19" s="160">
        <v>0.21</v>
      </c>
      <c r="H19" s="287"/>
      <c r="I19" s="46">
        <v>1.214E-4</v>
      </c>
      <c r="J19" s="288"/>
      <c r="K19" s="46">
        <v>1.214E-4</v>
      </c>
      <c r="L19" s="46">
        <v>1.214E-4</v>
      </c>
      <c r="M19" s="288"/>
      <c r="N19" s="46">
        <v>1.214E-4</v>
      </c>
      <c r="O19" s="288"/>
      <c r="P19" s="46">
        <v>1.214E-4</v>
      </c>
      <c r="Q19" s="288"/>
      <c r="R19" s="46">
        <v>2.33E-4</v>
      </c>
    </row>
    <row r="20" spans="1:18" ht="39.75" customHeight="1" x14ac:dyDescent="0.25">
      <c r="A20" s="280"/>
      <c r="B20" s="285" t="s">
        <v>132</v>
      </c>
      <c r="C20" s="286" t="s">
        <v>133</v>
      </c>
      <c r="D20" s="259" t="s">
        <v>75</v>
      </c>
      <c r="E20" s="159" t="s">
        <v>134</v>
      </c>
      <c r="F20" s="159" t="s">
        <v>135</v>
      </c>
      <c r="G20" s="160">
        <v>0.21</v>
      </c>
      <c r="H20" s="287"/>
      <c r="I20" s="46">
        <v>1.1620000000000001E-4</v>
      </c>
      <c r="J20" s="288"/>
      <c r="K20" s="46">
        <v>1.1620000000000001E-4</v>
      </c>
      <c r="L20" s="46">
        <v>1.1620000000000001E-4</v>
      </c>
      <c r="M20" s="288"/>
      <c r="N20" s="46">
        <v>1.1620000000000001E-4</v>
      </c>
      <c r="O20" s="288"/>
      <c r="P20" s="46">
        <v>1.1620000000000001E-4</v>
      </c>
      <c r="Q20" s="288"/>
      <c r="R20" s="46">
        <v>2.23E-4</v>
      </c>
    </row>
    <row r="21" spans="1:18" s="228" customFormat="1" ht="16.5" customHeight="1" thickBot="1" x14ac:dyDescent="0.35">
      <c r="A21" s="260"/>
      <c r="B21" s="261"/>
      <c r="C21" s="261"/>
      <c r="D21" s="262"/>
      <c r="E21" s="263"/>
      <c r="F21" s="264"/>
      <c r="G21" s="264"/>
      <c r="I21" s="265"/>
      <c r="K21" s="265"/>
      <c r="L21" s="265"/>
      <c r="M21" s="266"/>
      <c r="N21" s="265"/>
      <c r="O21" s="266"/>
      <c r="P21" s="265"/>
      <c r="Q21" s="266"/>
      <c r="R21" s="265"/>
    </row>
    <row r="22" spans="1:18" s="267" customFormat="1" ht="13.5" customHeight="1" x14ac:dyDescent="0.3">
      <c r="B22" s="13" t="s">
        <v>140</v>
      </c>
      <c r="D22" s="268"/>
      <c r="E22" s="268"/>
      <c r="F22" s="268"/>
      <c r="G22" s="268"/>
      <c r="K22" s="598"/>
      <c r="L22" s="598"/>
      <c r="N22" s="598"/>
      <c r="P22" s="598"/>
    </row>
    <row r="23" spans="1:18" s="267" customFormat="1" ht="13.5" customHeight="1" x14ac:dyDescent="0.25">
      <c r="C23" s="598"/>
    </row>
    <row r="24" spans="1:18" s="267" customFormat="1" ht="13.5" customHeight="1" x14ac:dyDescent="0.2">
      <c r="B24" s="233" t="s">
        <v>318</v>
      </c>
      <c r="D24" s="268"/>
      <c r="E24" s="268"/>
      <c r="F24" s="268"/>
      <c r="G24" s="268"/>
    </row>
    <row r="25" spans="1:18" s="267" customFormat="1" ht="18" customHeight="1" x14ac:dyDescent="0.2">
      <c r="B25" s="233" t="s">
        <v>163</v>
      </c>
      <c r="D25" s="268"/>
      <c r="E25" s="268"/>
      <c r="F25" s="268"/>
      <c r="G25" s="268"/>
    </row>
    <row r="26" spans="1:18" s="267" customFormat="1" ht="13.5" customHeight="1" x14ac:dyDescent="0.2">
      <c r="D26" s="268"/>
      <c r="E26" s="268"/>
      <c r="F26" s="268"/>
      <c r="G26" s="268"/>
    </row>
    <row r="27" spans="1:18" s="267" customFormat="1" ht="13.5" customHeight="1" x14ac:dyDescent="0.2">
      <c r="D27" s="268"/>
      <c r="E27" s="268"/>
      <c r="F27" s="268"/>
      <c r="G27" s="268"/>
    </row>
    <row r="28" spans="1:18" ht="13.5" customHeight="1" x14ac:dyDescent="0.25">
      <c r="H28" s="267"/>
      <c r="I28" s="267"/>
    </row>
    <row r="29" spans="1:18" ht="13.5" customHeight="1" x14ac:dyDescent="0.25">
      <c r="H29" s="267"/>
      <c r="I29" s="267"/>
    </row>
    <row r="30" spans="1:18" ht="13.5" customHeight="1" x14ac:dyDescent="0.25">
      <c r="H30" s="267"/>
      <c r="I30" s="267"/>
    </row>
    <row r="31" spans="1:18" ht="17.25" customHeight="1" x14ac:dyDescent="0.25"/>
    <row r="32" spans="1:18" ht="17.25" customHeight="1" x14ac:dyDescent="0.25"/>
  </sheetData>
  <mergeCells count="7">
    <mergeCell ref="B12:D12"/>
    <mergeCell ref="A1:S1"/>
    <mergeCell ref="I4:I6"/>
    <mergeCell ref="K4:L6"/>
    <mergeCell ref="N4:N6"/>
    <mergeCell ref="P4:P6"/>
    <mergeCell ref="R4:R6"/>
  </mergeCells>
  <pageMargins left="7.874015748031496E-2" right="7.874015748031496E-2" top="0.39370078740157483" bottom="0.39370078740157483" header="0.31496062992125984" footer="0.31496062992125984"/>
  <pageSetup paperSize="8" scale="6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F4D18-0191-422D-8829-0942B852D76B}">
  <sheetPr>
    <pageSetUpPr fitToPage="1"/>
  </sheetPr>
  <dimension ref="A1:AD76"/>
  <sheetViews>
    <sheetView zoomScaleNormal="100" workbookViewId="0">
      <selection activeCell="B44" sqref="B44"/>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215" customWidth="1"/>
    <col min="6" max="6" width="33.1796875" style="215" customWidth="1"/>
    <col min="7" max="7" width="20.54296875" style="215" customWidth="1"/>
    <col min="8" max="8" width="20.1796875" style="215" customWidth="1"/>
    <col min="9" max="9" width="10.1796875" style="215"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3.26953125" style="36" customWidth="1"/>
    <col min="27" max="27" width="8.7265625" style="36"/>
    <col min="28" max="28" width="15.7265625" style="36" customWidth="1"/>
    <col min="29" max="29" width="17.453125" style="36" customWidth="1"/>
    <col min="30" max="16384" width="8.7265625" style="315"/>
  </cols>
  <sheetData>
    <row r="1" spans="1:29" ht="20.5" thickBot="1" x14ac:dyDescent="0.4">
      <c r="A1" s="837" t="s">
        <v>319</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316"/>
      <c r="B2" s="317"/>
      <c r="C2" s="317"/>
      <c r="D2" s="317"/>
      <c r="E2" s="317"/>
      <c r="F2" s="317"/>
      <c r="G2" s="317"/>
      <c r="H2" s="317"/>
      <c r="I2" s="317"/>
      <c r="J2" s="317"/>
      <c r="K2" s="317"/>
      <c r="L2" s="318"/>
      <c r="M2" s="318"/>
      <c r="N2" s="318"/>
      <c r="O2" s="318"/>
      <c r="P2" s="318"/>
      <c r="Q2" s="318"/>
      <c r="R2" s="318"/>
      <c r="S2" s="318"/>
      <c r="T2" s="318"/>
      <c r="U2" s="318"/>
      <c r="V2" s="318"/>
      <c r="W2" s="318"/>
      <c r="X2" s="318"/>
      <c r="Y2" s="318"/>
      <c r="Z2" s="318"/>
      <c r="AA2" s="318"/>
      <c r="AB2" s="318"/>
      <c r="AC2" s="318"/>
    </row>
    <row r="3" spans="1:29" ht="13.5" thickBot="1" x14ac:dyDescent="0.4">
      <c r="A3" s="319"/>
      <c r="B3" s="320"/>
      <c r="C3" s="319"/>
      <c r="D3" s="321"/>
      <c r="J3" s="215"/>
    </row>
    <row r="4" spans="1:29" ht="15.75" customHeight="1" x14ac:dyDescent="0.35">
      <c r="A4" s="322"/>
      <c r="B4" s="323"/>
      <c r="C4" s="323"/>
      <c r="D4" s="324"/>
      <c r="E4" s="325"/>
      <c r="F4" s="326"/>
      <c r="G4" s="326"/>
      <c r="H4" s="326"/>
      <c r="K4" s="12"/>
      <c r="L4" s="808" t="s">
        <v>0</v>
      </c>
      <c r="M4" s="809"/>
      <c r="N4" s="12"/>
      <c r="O4" s="808" t="s">
        <v>152</v>
      </c>
      <c r="P4" s="809"/>
      <c r="Q4" s="12"/>
      <c r="R4" s="808" t="s">
        <v>2</v>
      </c>
      <c r="S4" s="809"/>
      <c r="T4" s="12"/>
      <c r="U4" s="821" t="s">
        <v>3</v>
      </c>
      <c r="V4" s="12"/>
      <c r="W4" s="814" t="s">
        <v>4</v>
      </c>
      <c r="X4" s="815"/>
      <c r="Y4" s="12"/>
      <c r="Z4" s="806" t="s">
        <v>5</v>
      </c>
      <c r="AB4" s="808" t="s">
        <v>6</v>
      </c>
      <c r="AC4" s="809"/>
    </row>
    <row r="5" spans="1:29" ht="34.5" customHeight="1" thickBot="1" x14ac:dyDescent="0.4">
      <c r="A5" s="327"/>
      <c r="B5" s="320"/>
      <c r="C5" s="320"/>
      <c r="D5" s="321"/>
      <c r="F5" s="328"/>
      <c r="G5" s="328"/>
      <c r="H5" s="328"/>
      <c r="K5" s="12"/>
      <c r="L5" s="810"/>
      <c r="M5" s="811"/>
      <c r="N5" s="12"/>
      <c r="O5" s="810"/>
      <c r="P5" s="811"/>
      <c r="Q5" s="12"/>
      <c r="R5" s="810"/>
      <c r="S5" s="811"/>
      <c r="T5" s="12"/>
      <c r="U5" s="822"/>
      <c r="V5" s="12"/>
      <c r="W5" s="816"/>
      <c r="X5" s="817"/>
      <c r="Y5" s="12"/>
      <c r="Z5" s="807"/>
      <c r="AB5" s="810"/>
      <c r="AC5" s="811"/>
    </row>
    <row r="6" spans="1:29" ht="33.65" customHeight="1" thickBot="1" x14ac:dyDescent="0.4">
      <c r="A6" s="329"/>
      <c r="E6" s="321"/>
      <c r="F6" s="330" t="s">
        <v>7</v>
      </c>
      <c r="G6" s="331" t="s">
        <v>8</v>
      </c>
      <c r="H6" s="330" t="s">
        <v>9</v>
      </c>
      <c r="I6" s="321"/>
      <c r="K6" s="103" t="s">
        <v>10</v>
      </c>
      <c r="L6" s="104" t="s">
        <v>11</v>
      </c>
      <c r="M6" s="105" t="s">
        <v>12</v>
      </c>
      <c r="N6" s="12"/>
      <c r="O6" s="106" t="s">
        <v>13</v>
      </c>
      <c r="P6" s="107"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332"/>
      <c r="B7" s="12"/>
      <c r="C7" s="12"/>
      <c r="D7" s="12"/>
      <c r="E7" s="103"/>
      <c r="F7" s="333"/>
      <c r="G7" s="333"/>
      <c r="H7" s="333"/>
      <c r="I7" s="103"/>
      <c r="J7" s="12"/>
      <c r="K7" s="103" t="s">
        <v>16</v>
      </c>
      <c r="L7" s="117" t="s">
        <v>17</v>
      </c>
      <c r="M7" s="118" t="s">
        <v>18</v>
      </c>
      <c r="N7" s="12"/>
      <c r="O7" s="117" t="s">
        <v>19</v>
      </c>
      <c r="P7" s="119" t="s">
        <v>20</v>
      </c>
      <c r="Q7" s="12"/>
      <c r="R7" s="117" t="s">
        <v>21</v>
      </c>
      <c r="S7" s="118" t="s">
        <v>22</v>
      </c>
      <c r="T7" s="12"/>
      <c r="U7" s="119" t="s">
        <v>23</v>
      </c>
      <c r="V7" s="12"/>
      <c r="W7" s="117" t="s">
        <v>24</v>
      </c>
      <c r="X7" s="118" t="s">
        <v>25</v>
      </c>
      <c r="Y7" s="12"/>
      <c r="Z7" s="119" t="s">
        <v>26</v>
      </c>
      <c r="AA7" s="12"/>
      <c r="AB7" s="117" t="s">
        <v>27</v>
      </c>
      <c r="AC7" s="118" t="s">
        <v>28</v>
      </c>
    </row>
    <row r="8" spans="1:29" ht="39.5" thickBot="1" x14ac:dyDescent="0.4">
      <c r="A8" s="334"/>
      <c r="B8" s="335"/>
      <c r="C8" s="335"/>
      <c r="D8" s="335"/>
      <c r="E8" s="336"/>
      <c r="F8" s="337"/>
      <c r="G8" s="337"/>
      <c r="H8" s="337"/>
      <c r="I8" s="103"/>
      <c r="J8" s="12"/>
      <c r="K8" s="103" t="s">
        <v>29</v>
      </c>
      <c r="L8" s="117" t="s">
        <v>30</v>
      </c>
      <c r="M8" s="118" t="s">
        <v>31</v>
      </c>
      <c r="N8" s="12"/>
      <c r="O8" s="338"/>
      <c r="P8" s="339"/>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343"/>
      <c r="G9" s="343"/>
      <c r="H9" s="343"/>
      <c r="I9" s="103"/>
      <c r="J9" s="344"/>
      <c r="K9" s="179"/>
      <c r="L9" s="345"/>
      <c r="M9" s="200"/>
      <c r="N9" s="195"/>
      <c r="O9" s="345"/>
      <c r="P9" s="200"/>
      <c r="Q9" s="195"/>
      <c r="R9" s="345"/>
      <c r="S9" s="200"/>
      <c r="T9" s="195"/>
      <c r="U9" s="346"/>
      <c r="V9" s="195"/>
      <c r="W9" s="193"/>
      <c r="X9" s="200"/>
      <c r="Y9" s="195"/>
      <c r="Z9" s="346"/>
      <c r="AA9" s="103"/>
      <c r="AB9" s="199"/>
      <c r="AC9" s="200"/>
    </row>
    <row r="10" spans="1:29" s="347" customFormat="1" ht="13" x14ac:dyDescent="0.35">
      <c r="A10" s="340"/>
      <c r="B10" s="341"/>
      <c r="C10" s="341" t="s">
        <v>40</v>
      </c>
      <c r="D10" s="341"/>
      <c r="E10" s="342"/>
      <c r="F10" s="159" t="s">
        <v>195</v>
      </c>
      <c r="G10" s="348"/>
      <c r="H10" s="349"/>
      <c r="I10" s="103"/>
      <c r="J10" s="344"/>
      <c r="K10" s="179"/>
      <c r="L10" s="350"/>
      <c r="M10" s="200"/>
      <c r="N10" s="195"/>
      <c r="O10" s="199"/>
      <c r="P10" s="200"/>
      <c r="Q10" s="195"/>
      <c r="R10" s="199"/>
      <c r="S10" s="200"/>
      <c r="T10" s="195"/>
      <c r="U10" s="194"/>
      <c r="V10" s="195"/>
      <c r="W10" s="193"/>
      <c r="X10" s="200"/>
      <c r="Y10" s="195"/>
      <c r="Z10" s="194"/>
      <c r="AA10" s="103"/>
      <c r="AB10" s="199"/>
      <c r="AC10" s="200"/>
    </row>
    <row r="11" spans="1:29" s="347" customFormat="1" ht="13" x14ac:dyDescent="0.35">
      <c r="A11" s="340"/>
      <c r="B11" s="351"/>
      <c r="C11" s="351"/>
      <c r="D11" s="351"/>
      <c r="E11" s="352"/>
      <c r="F11" s="353" t="s">
        <v>43</v>
      </c>
      <c r="G11" s="348"/>
      <c r="H11" s="349"/>
      <c r="I11" s="215"/>
      <c r="J11" s="12"/>
      <c r="K11" s="179"/>
      <c r="L11" s="599"/>
      <c r="M11" s="600"/>
      <c r="N11" s="195"/>
      <c r="O11" s="599"/>
      <c r="P11" s="600"/>
      <c r="Q11" s="195"/>
      <c r="R11" s="599"/>
      <c r="S11" s="600"/>
      <c r="T11" s="195"/>
      <c r="U11" s="601"/>
      <c r="V11" s="195"/>
      <c r="W11" s="599"/>
      <c r="X11" s="600"/>
      <c r="Y11" s="195"/>
      <c r="Z11" s="601"/>
      <c r="AA11" s="103"/>
      <c r="AB11" s="599"/>
      <c r="AC11" s="600"/>
    </row>
    <row r="12" spans="1:29" s="347" customFormat="1" ht="13" x14ac:dyDescent="0.35">
      <c r="A12" s="354"/>
      <c r="B12" s="351"/>
      <c r="C12" s="351" t="s">
        <v>44</v>
      </c>
      <c r="D12" s="351"/>
      <c r="E12" s="355" t="s">
        <v>45</v>
      </c>
      <c r="F12" s="159" t="s">
        <v>196</v>
      </c>
      <c r="G12" s="348"/>
      <c r="H12" s="349"/>
      <c r="I12" s="215"/>
      <c r="J12" s="344"/>
      <c r="K12" s="179"/>
      <c r="L12" s="350"/>
      <c r="M12" s="200"/>
      <c r="N12" s="195"/>
      <c r="O12" s="199"/>
      <c r="P12" s="200"/>
      <c r="Q12" s="195"/>
      <c r="R12" s="199"/>
      <c r="S12" s="200"/>
      <c r="T12" s="195"/>
      <c r="U12" s="194"/>
      <c r="V12" s="195"/>
      <c r="W12" s="193"/>
      <c r="X12" s="200"/>
      <c r="Y12" s="195"/>
      <c r="Z12" s="194"/>
      <c r="AA12" s="103"/>
      <c r="AB12" s="356"/>
      <c r="AC12" s="357"/>
    </row>
    <row r="13" spans="1:29" s="347" customFormat="1" ht="13" x14ac:dyDescent="0.35">
      <c r="A13" s="354"/>
      <c r="B13" s="351"/>
      <c r="C13" s="351" t="s">
        <v>47</v>
      </c>
      <c r="D13" s="351"/>
      <c r="E13" s="355" t="s">
        <v>45</v>
      </c>
      <c r="F13" s="159" t="s">
        <v>197</v>
      </c>
      <c r="G13" s="348"/>
      <c r="H13" s="349"/>
      <c r="I13" s="215"/>
      <c r="J13" s="344"/>
      <c r="K13" s="179"/>
      <c r="L13" s="350"/>
      <c r="M13" s="200"/>
      <c r="N13" s="195"/>
      <c r="O13" s="199"/>
      <c r="P13" s="200"/>
      <c r="Q13" s="195"/>
      <c r="R13" s="199"/>
      <c r="S13" s="200"/>
      <c r="T13" s="195"/>
      <c r="U13" s="194"/>
      <c r="V13" s="195"/>
      <c r="W13" s="193"/>
      <c r="X13" s="200"/>
      <c r="Y13" s="195"/>
      <c r="Z13" s="194"/>
      <c r="AA13" s="103"/>
      <c r="AB13" s="199"/>
      <c r="AC13" s="200"/>
    </row>
    <row r="14" spans="1:29" s="347" customFormat="1" ht="13" x14ac:dyDescent="0.35">
      <c r="A14" s="354"/>
      <c r="B14" s="351"/>
      <c r="C14" s="351" t="s">
        <v>198</v>
      </c>
      <c r="D14" s="351"/>
      <c r="E14" s="355" t="s">
        <v>45</v>
      </c>
      <c r="F14" s="159" t="s">
        <v>199</v>
      </c>
      <c r="G14" s="348"/>
      <c r="H14" s="349"/>
      <c r="I14" s="215"/>
      <c r="J14" s="344"/>
      <c r="K14" s="179"/>
      <c r="L14" s="350"/>
      <c r="M14" s="200"/>
      <c r="N14" s="195"/>
      <c r="O14" s="199"/>
      <c r="P14" s="200"/>
      <c r="Q14" s="195"/>
      <c r="R14" s="199"/>
      <c r="S14" s="200"/>
      <c r="T14" s="195"/>
      <c r="U14" s="194"/>
      <c r="V14" s="195"/>
      <c r="W14" s="193"/>
      <c r="X14" s="200"/>
      <c r="Y14" s="195"/>
      <c r="Z14" s="194"/>
      <c r="AA14" s="103"/>
      <c r="AB14" s="199"/>
      <c r="AC14" s="200"/>
    </row>
    <row r="15" spans="1:29" s="347" customFormat="1" ht="13" x14ac:dyDescent="0.35">
      <c r="A15" s="354"/>
      <c r="B15" s="351"/>
      <c r="C15" s="351"/>
      <c r="D15" s="351"/>
      <c r="E15" s="355"/>
      <c r="F15" s="159"/>
      <c r="G15" s="348"/>
      <c r="H15" s="349"/>
      <c r="I15" s="215"/>
      <c r="J15" s="344"/>
      <c r="K15" s="179"/>
      <c r="L15" s="350"/>
      <c r="M15" s="200"/>
      <c r="N15" s="195"/>
      <c r="O15" s="199"/>
      <c r="P15" s="200"/>
      <c r="Q15" s="195"/>
      <c r="R15" s="199"/>
      <c r="S15" s="200"/>
      <c r="T15" s="195"/>
      <c r="U15" s="194"/>
      <c r="V15" s="195"/>
      <c r="W15" s="193"/>
      <c r="X15" s="200"/>
      <c r="Y15" s="195"/>
      <c r="Z15" s="194"/>
      <c r="AA15" s="103"/>
      <c r="AB15" s="199"/>
      <c r="AC15" s="200"/>
    </row>
    <row r="16" spans="1:29" s="347" customFormat="1" ht="13" x14ac:dyDescent="0.35">
      <c r="A16" s="354" t="s">
        <v>200</v>
      </c>
      <c r="B16" s="358" t="s">
        <v>201</v>
      </c>
      <c r="C16" s="358"/>
      <c r="D16" s="358"/>
      <c r="E16" s="359"/>
      <c r="F16" s="360"/>
      <c r="G16" s="360"/>
      <c r="H16" s="361"/>
      <c r="I16" s="362"/>
      <c r="J16" s="363"/>
      <c r="K16" s="179"/>
      <c r="L16" s="199"/>
      <c r="M16" s="200"/>
      <c r="N16" s="195"/>
      <c r="O16" s="199"/>
      <c r="P16" s="200"/>
      <c r="Q16" s="195"/>
      <c r="R16" s="199"/>
      <c r="S16" s="200"/>
      <c r="T16" s="195"/>
      <c r="U16" s="194"/>
      <c r="V16" s="195"/>
      <c r="W16" s="193"/>
      <c r="X16" s="200"/>
      <c r="Y16" s="195"/>
      <c r="Z16" s="194"/>
      <c r="AA16" s="215"/>
      <c r="AB16" s="199"/>
      <c r="AC16" s="200"/>
    </row>
    <row r="17" spans="1:29" s="347" customFormat="1" ht="13" x14ac:dyDescent="0.35">
      <c r="A17" s="354"/>
      <c r="B17" s="358"/>
      <c r="C17" s="358"/>
      <c r="D17" s="358"/>
      <c r="E17" s="359"/>
      <c r="F17" s="360"/>
      <c r="G17" s="360"/>
      <c r="H17" s="361"/>
      <c r="I17" s="215"/>
      <c r="J17" s="363"/>
      <c r="K17" s="179"/>
      <c r="L17" s="364"/>
      <c r="M17" s="365"/>
      <c r="N17" s="195"/>
      <c r="O17" s="364"/>
      <c r="P17" s="365"/>
      <c r="Q17" s="195"/>
      <c r="R17" s="364"/>
      <c r="S17" s="365"/>
      <c r="T17" s="195"/>
      <c r="U17" s="366"/>
      <c r="V17" s="195"/>
      <c r="W17" s="364"/>
      <c r="X17" s="365"/>
      <c r="Y17" s="195"/>
      <c r="Z17" s="366"/>
      <c r="AA17" s="215"/>
      <c r="AB17" s="199"/>
      <c r="AC17" s="200"/>
    </row>
    <row r="18" spans="1:29" s="347" customFormat="1" ht="13" x14ac:dyDescent="0.35">
      <c r="A18" s="367"/>
      <c r="B18" s="285"/>
      <c r="C18" s="368" t="s">
        <v>202</v>
      </c>
      <c r="D18" s="368"/>
      <c r="E18" s="355"/>
      <c r="F18" s="360"/>
      <c r="G18" s="360"/>
      <c r="H18" s="361"/>
      <c r="I18" s="215"/>
      <c r="J18" s="363"/>
      <c r="K18" s="179"/>
      <c r="L18" s="369"/>
      <c r="M18" s="365"/>
      <c r="N18" s="195"/>
      <c r="O18" s="369"/>
      <c r="P18" s="365"/>
      <c r="Q18" s="195"/>
      <c r="R18" s="369"/>
      <c r="S18" s="365"/>
      <c r="T18" s="195"/>
      <c r="U18" s="366"/>
      <c r="V18" s="195"/>
      <c r="W18" s="364"/>
      <c r="X18" s="365"/>
      <c r="Y18" s="195"/>
      <c r="Z18" s="366"/>
      <c r="AA18" s="215"/>
      <c r="AB18" s="199"/>
      <c r="AC18" s="200"/>
    </row>
    <row r="19" spans="1:29" s="347" customFormat="1" ht="13" x14ac:dyDescent="0.35">
      <c r="A19" s="367"/>
      <c r="B19" s="285"/>
      <c r="C19" s="370" t="s">
        <v>203</v>
      </c>
      <c r="D19" s="370"/>
      <c r="E19" s="355"/>
      <c r="F19" s="348"/>
      <c r="G19" s="348"/>
      <c r="H19" s="349"/>
      <c r="I19" s="215"/>
      <c r="J19" s="363"/>
      <c r="K19" s="179"/>
      <c r="L19" s="199"/>
      <c r="M19" s="200"/>
      <c r="N19" s="195"/>
      <c r="O19" s="199"/>
      <c r="P19" s="200"/>
      <c r="Q19" s="195"/>
      <c r="R19" s="199"/>
      <c r="S19" s="200"/>
      <c r="T19" s="195"/>
      <c r="U19" s="194"/>
      <c r="V19" s="195"/>
      <c r="W19" s="193"/>
      <c r="X19" s="200"/>
      <c r="Y19" s="195"/>
      <c r="Z19" s="194"/>
      <c r="AA19" s="215"/>
      <c r="AB19" s="199"/>
      <c r="AC19" s="200"/>
    </row>
    <row r="20" spans="1:29" s="347" customFormat="1" ht="13" x14ac:dyDescent="0.35">
      <c r="A20" s="367"/>
      <c r="B20" s="285"/>
      <c r="C20" s="371" t="s">
        <v>62</v>
      </c>
      <c r="D20" s="371"/>
      <c r="E20" s="355"/>
      <c r="F20" s="348"/>
      <c r="G20" s="348"/>
      <c r="H20" s="349"/>
      <c r="I20" s="215"/>
      <c r="J20" s="363"/>
      <c r="K20" s="179"/>
      <c r="L20" s="199"/>
      <c r="M20" s="200"/>
      <c r="N20" s="195"/>
      <c r="O20" s="199"/>
      <c r="P20" s="200"/>
      <c r="Q20" s="195"/>
      <c r="R20" s="199"/>
      <c r="S20" s="200"/>
      <c r="T20" s="195"/>
      <c r="U20" s="194"/>
      <c r="V20" s="195"/>
      <c r="W20" s="193"/>
      <c r="X20" s="200"/>
      <c r="Y20" s="195"/>
      <c r="Z20" s="194"/>
      <c r="AA20" s="215"/>
      <c r="AB20" s="199"/>
      <c r="AC20" s="200"/>
    </row>
    <row r="21" spans="1:29" s="347" customFormat="1" ht="13" x14ac:dyDescent="0.35">
      <c r="A21" s="367"/>
      <c r="B21" s="285"/>
      <c r="C21" s="371" t="s">
        <v>63</v>
      </c>
      <c r="D21" s="371"/>
      <c r="E21" s="355" t="s">
        <v>64</v>
      </c>
      <c r="F21" s="159"/>
      <c r="G21" s="159"/>
      <c r="H21" s="349"/>
      <c r="I21" s="215"/>
      <c r="J21" s="363"/>
      <c r="K21" s="179"/>
      <c r="L21" s="372">
        <v>31.1824464</v>
      </c>
      <c r="M21" s="373">
        <v>31.1824464</v>
      </c>
      <c r="N21" s="374"/>
      <c r="O21" s="372">
        <v>31.1824464</v>
      </c>
      <c r="P21" s="373">
        <v>31.1824464</v>
      </c>
      <c r="Q21" s="374"/>
      <c r="R21" s="372">
        <v>31.1824464</v>
      </c>
      <c r="S21" s="373">
        <v>31.1824464</v>
      </c>
      <c r="T21" s="374"/>
      <c r="U21" s="375">
        <v>31.1824464</v>
      </c>
      <c r="V21" s="374"/>
      <c r="W21" s="372">
        <v>31.1824464</v>
      </c>
      <c r="X21" s="538"/>
      <c r="Y21" s="374"/>
      <c r="Z21" s="375"/>
      <c r="AA21" s="215"/>
      <c r="AB21" s="372">
        <v>31.1824464</v>
      </c>
      <c r="AC21" s="373"/>
    </row>
    <row r="22" spans="1:29" s="347" customFormat="1" ht="13" x14ac:dyDescent="0.35">
      <c r="A22" s="367"/>
      <c r="B22" s="285"/>
      <c r="C22" s="376" t="s">
        <v>204</v>
      </c>
      <c r="D22" s="376"/>
      <c r="E22" s="355" t="s">
        <v>68</v>
      </c>
      <c r="F22" s="159" t="s">
        <v>65</v>
      </c>
      <c r="G22" s="159" t="s">
        <v>205</v>
      </c>
      <c r="H22" s="377">
        <v>0.21</v>
      </c>
      <c r="I22" s="215"/>
      <c r="J22" s="215"/>
      <c r="K22" s="378"/>
      <c r="L22" s="372">
        <v>2.5985372</v>
      </c>
      <c r="M22" s="373">
        <v>2.5985372</v>
      </c>
      <c r="N22" s="374"/>
      <c r="O22" s="372">
        <v>2.5985372</v>
      </c>
      <c r="P22" s="373">
        <v>2.5985372</v>
      </c>
      <c r="Q22" s="374"/>
      <c r="R22" s="372">
        <v>2.5985372</v>
      </c>
      <c r="S22" s="373">
        <v>2.5985372</v>
      </c>
      <c r="T22" s="374"/>
      <c r="U22" s="375">
        <v>2.5985372</v>
      </c>
      <c r="V22" s="374"/>
      <c r="W22" s="372">
        <v>2.5985372</v>
      </c>
      <c r="X22" s="538"/>
      <c r="Y22" s="374"/>
      <c r="Z22" s="375"/>
      <c r="AA22" s="215"/>
      <c r="AB22" s="372">
        <v>2.5985372</v>
      </c>
      <c r="AC22" s="373"/>
    </row>
    <row r="23" spans="1:29" s="347" customFormat="1" ht="13" x14ac:dyDescent="0.35">
      <c r="A23" s="367"/>
      <c r="B23" s="285"/>
      <c r="C23" s="376"/>
      <c r="D23" s="376"/>
      <c r="E23" s="376" t="s">
        <v>206</v>
      </c>
      <c r="F23" s="159" t="s">
        <v>207</v>
      </c>
      <c r="G23" s="159"/>
      <c r="H23" s="377"/>
      <c r="I23" s="379"/>
      <c r="J23" s="380"/>
      <c r="K23" s="179"/>
      <c r="L23" s="381">
        <v>0.9</v>
      </c>
      <c r="M23" s="382">
        <v>0.75</v>
      </c>
      <c r="N23" s="383"/>
      <c r="O23" s="381">
        <v>0.9</v>
      </c>
      <c r="P23" s="382">
        <v>0.75</v>
      </c>
      <c r="Q23" s="383"/>
      <c r="R23" s="381">
        <v>0.75</v>
      </c>
      <c r="S23" s="382">
        <v>0.75</v>
      </c>
      <c r="T23" s="383"/>
      <c r="U23" s="384">
        <v>1</v>
      </c>
      <c r="V23" s="383"/>
      <c r="W23" s="381">
        <v>1</v>
      </c>
      <c r="X23" s="543"/>
      <c r="Y23" s="385"/>
      <c r="Z23" s="384"/>
      <c r="AA23" s="215"/>
      <c r="AB23" s="381">
        <v>0.75</v>
      </c>
      <c r="AC23" s="382"/>
    </row>
    <row r="24" spans="1:29" s="347" customFormat="1" ht="13" x14ac:dyDescent="0.35">
      <c r="A24" s="367"/>
      <c r="B24" s="285"/>
      <c r="C24" s="376" t="s">
        <v>208</v>
      </c>
      <c r="D24" s="376"/>
      <c r="E24" s="355" t="s">
        <v>75</v>
      </c>
      <c r="F24" s="159" t="s">
        <v>76</v>
      </c>
      <c r="G24" s="159" t="s">
        <v>205</v>
      </c>
      <c r="H24" s="377">
        <v>0.21</v>
      </c>
      <c r="I24" s="215"/>
      <c r="J24" s="385"/>
      <c r="K24" s="179"/>
      <c r="L24" s="372"/>
      <c r="M24" s="373"/>
      <c r="N24" s="374"/>
      <c r="O24" s="372"/>
      <c r="P24" s="373"/>
      <c r="Q24" s="374"/>
      <c r="R24" s="372"/>
      <c r="S24" s="373"/>
      <c r="T24" s="374"/>
      <c r="U24" s="375"/>
      <c r="V24" s="374"/>
      <c r="W24" s="372"/>
      <c r="X24" s="538">
        <v>8.1727999999999992E-3</v>
      </c>
      <c r="Y24" s="374"/>
      <c r="Z24" s="375">
        <v>8.1727999999999992E-3</v>
      </c>
      <c r="AA24" s="215"/>
      <c r="AB24" s="372"/>
      <c r="AC24" s="373">
        <v>8.1727999999999992E-3</v>
      </c>
    </row>
    <row r="25" spans="1:29" s="347" customFormat="1" ht="13" x14ac:dyDescent="0.35">
      <c r="A25" s="367"/>
      <c r="B25" s="285"/>
      <c r="C25" s="376" t="s">
        <v>209</v>
      </c>
      <c r="D25" s="376"/>
      <c r="E25" s="355" t="s">
        <v>75</v>
      </c>
      <c r="F25" s="159" t="s">
        <v>78</v>
      </c>
      <c r="G25" s="159" t="s">
        <v>205</v>
      </c>
      <c r="H25" s="377">
        <v>0.21</v>
      </c>
      <c r="I25" s="215"/>
      <c r="J25" s="215"/>
      <c r="K25" s="386"/>
      <c r="L25" s="372"/>
      <c r="M25" s="373"/>
      <c r="N25" s="374"/>
      <c r="O25" s="372"/>
      <c r="P25" s="373"/>
      <c r="Q25" s="374"/>
      <c r="R25" s="372"/>
      <c r="S25" s="373"/>
      <c r="T25" s="374"/>
      <c r="U25" s="375"/>
      <c r="V25" s="374"/>
      <c r="W25" s="372"/>
      <c r="X25" s="538">
        <v>8.1727999999999992E-3</v>
      </c>
      <c r="Y25" s="374"/>
      <c r="Z25" s="375">
        <v>8.1727999999999992E-3</v>
      </c>
      <c r="AA25" s="215"/>
      <c r="AB25" s="372"/>
      <c r="AC25" s="373">
        <v>8.1727999999999992E-3</v>
      </c>
    </row>
    <row r="26" spans="1:29" s="347" customFormat="1" ht="13" x14ac:dyDescent="0.35">
      <c r="A26" s="367"/>
      <c r="B26" s="285"/>
      <c r="C26" s="376" t="s">
        <v>210</v>
      </c>
      <c r="D26" s="376"/>
      <c r="E26" s="355" t="s">
        <v>75</v>
      </c>
      <c r="F26" s="159" t="s">
        <v>88</v>
      </c>
      <c r="G26" s="159" t="s">
        <v>205</v>
      </c>
      <c r="H26" s="377">
        <v>0.21</v>
      </c>
      <c r="I26" s="215"/>
      <c r="J26" s="215"/>
      <c r="K26" s="386"/>
      <c r="L26" s="372"/>
      <c r="M26" s="373"/>
      <c r="N26" s="374"/>
      <c r="O26" s="372"/>
      <c r="P26" s="373"/>
      <c r="Q26" s="374"/>
      <c r="R26" s="372"/>
      <c r="S26" s="373"/>
      <c r="T26" s="374"/>
      <c r="U26" s="375"/>
      <c r="V26" s="374"/>
      <c r="W26" s="372"/>
      <c r="X26" s="538">
        <v>8.1727999999999992E-3</v>
      </c>
      <c r="Y26" s="374"/>
      <c r="Z26" s="375">
        <v>8.1727999999999992E-3</v>
      </c>
      <c r="AA26" s="215"/>
      <c r="AB26" s="372"/>
      <c r="AC26" s="373">
        <v>8.1727999999999992E-3</v>
      </c>
    </row>
    <row r="27" spans="1:29" s="347" customFormat="1" ht="13" x14ac:dyDescent="0.35">
      <c r="A27" s="367"/>
      <c r="B27" s="285"/>
      <c r="C27" s="376"/>
      <c r="D27" s="376"/>
      <c r="E27" s="355"/>
      <c r="F27" s="159"/>
      <c r="G27" s="159"/>
      <c r="H27" s="377"/>
      <c r="I27" s="215"/>
      <c r="J27" s="215"/>
      <c r="K27" s="386"/>
      <c r="L27" s="372"/>
      <c r="M27" s="373"/>
      <c r="N27" s="374"/>
      <c r="O27" s="372"/>
      <c r="P27" s="373"/>
      <c r="Q27" s="374"/>
      <c r="R27" s="372"/>
      <c r="S27" s="373"/>
      <c r="T27" s="374"/>
      <c r="U27" s="375"/>
      <c r="V27" s="374"/>
      <c r="W27" s="372"/>
      <c r="X27" s="538"/>
      <c r="Y27" s="195"/>
      <c r="Z27" s="375"/>
      <c r="AA27" s="215"/>
      <c r="AB27" s="372"/>
      <c r="AC27" s="373"/>
    </row>
    <row r="28" spans="1:29" s="347" customFormat="1" ht="13" x14ac:dyDescent="0.35">
      <c r="A28" s="354" t="s">
        <v>211</v>
      </c>
      <c r="B28" s="358" t="s">
        <v>212</v>
      </c>
      <c r="C28" s="358"/>
      <c r="D28" s="358"/>
      <c r="E28" s="355" t="s">
        <v>75</v>
      </c>
      <c r="F28" s="159" t="s">
        <v>94</v>
      </c>
      <c r="G28" s="159" t="s">
        <v>213</v>
      </c>
      <c r="H28" s="377">
        <v>0.21</v>
      </c>
      <c r="I28" s="215"/>
      <c r="J28" s="215"/>
      <c r="K28" s="386"/>
      <c r="L28" s="372">
        <v>2.2869000000000001E-3</v>
      </c>
      <c r="M28" s="373">
        <v>2.2869000000000001E-3</v>
      </c>
      <c r="N28" s="374"/>
      <c r="O28" s="372">
        <v>2.2869000000000001E-3</v>
      </c>
      <c r="P28" s="373">
        <v>2.2869000000000001E-3</v>
      </c>
      <c r="Q28" s="374"/>
      <c r="R28" s="372">
        <v>2.2869000000000001E-3</v>
      </c>
      <c r="S28" s="373">
        <v>2.2869000000000001E-3</v>
      </c>
      <c r="T28" s="374"/>
      <c r="U28" s="375">
        <v>2.2869000000000001E-3</v>
      </c>
      <c r="V28" s="374"/>
      <c r="W28" s="372">
        <v>2.2869000000000001E-3</v>
      </c>
      <c r="X28" s="538">
        <v>2.2869000000000001E-3</v>
      </c>
      <c r="Y28" s="374"/>
      <c r="Z28" s="375">
        <v>2.2869000000000001E-3</v>
      </c>
      <c r="AA28" s="215"/>
      <c r="AB28" s="372">
        <v>2.2869000000000001E-3</v>
      </c>
      <c r="AC28" s="373">
        <v>2.2869000000000001E-3</v>
      </c>
    </row>
    <row r="29" spans="1:29" s="347" customFormat="1" ht="13" x14ac:dyDescent="0.35">
      <c r="A29" s="354"/>
      <c r="B29" s="358"/>
      <c r="C29" s="358"/>
      <c r="D29" s="358"/>
      <c r="E29" s="355"/>
      <c r="F29" s="159"/>
      <c r="G29" s="159"/>
      <c r="H29" s="377"/>
      <c r="I29" s="215"/>
      <c r="J29" s="215"/>
      <c r="K29" s="386"/>
      <c r="L29" s="372"/>
      <c r="M29" s="373"/>
      <c r="N29" s="374"/>
      <c r="O29" s="372"/>
      <c r="P29" s="373"/>
      <c r="Q29" s="374"/>
      <c r="R29" s="372"/>
      <c r="S29" s="373"/>
      <c r="T29" s="374"/>
      <c r="U29" s="375"/>
      <c r="V29" s="374"/>
      <c r="W29" s="372"/>
      <c r="X29" s="538"/>
      <c r="Y29" s="374"/>
      <c r="Z29" s="375"/>
      <c r="AA29" s="215"/>
      <c r="AB29" s="372"/>
      <c r="AC29" s="373"/>
    </row>
    <row r="30" spans="1:29" s="347" customFormat="1" ht="13" x14ac:dyDescent="0.35">
      <c r="A30" s="354" t="s">
        <v>214</v>
      </c>
      <c r="B30" s="358" t="s">
        <v>215</v>
      </c>
      <c r="C30" s="358"/>
      <c r="D30" s="358"/>
      <c r="E30" s="355" t="s">
        <v>75</v>
      </c>
      <c r="F30" s="159" t="s">
        <v>216</v>
      </c>
      <c r="G30" s="159" t="s">
        <v>217</v>
      </c>
      <c r="H30" s="377">
        <v>0.21</v>
      </c>
      <c r="I30" s="215"/>
      <c r="J30" s="215"/>
      <c r="K30" s="386"/>
      <c r="L30" s="372">
        <v>0</v>
      </c>
      <c r="M30" s="373">
        <v>0</v>
      </c>
      <c r="N30" s="374"/>
      <c r="O30" s="372">
        <v>0</v>
      </c>
      <c r="P30" s="373">
        <v>0</v>
      </c>
      <c r="Q30" s="374"/>
      <c r="R30" s="372">
        <v>0</v>
      </c>
      <c r="S30" s="373">
        <v>0</v>
      </c>
      <c r="T30" s="374"/>
      <c r="U30" s="375">
        <v>0</v>
      </c>
      <c r="V30" s="374"/>
      <c r="W30" s="372">
        <v>0</v>
      </c>
      <c r="X30" s="538">
        <v>0</v>
      </c>
      <c r="Y30" s="374"/>
      <c r="Z30" s="375">
        <v>0</v>
      </c>
      <c r="AA30" s="215"/>
      <c r="AB30" s="372">
        <v>0</v>
      </c>
      <c r="AC30" s="373">
        <v>0</v>
      </c>
    </row>
    <row r="31" spans="1:29" s="347" customFormat="1" ht="13" x14ac:dyDescent="0.35">
      <c r="A31" s="354"/>
      <c r="B31" s="358"/>
      <c r="C31" s="358"/>
      <c r="D31" s="358"/>
      <c r="E31" s="355"/>
      <c r="F31" s="159"/>
      <c r="G31" s="159"/>
      <c r="H31" s="377"/>
      <c r="I31" s="215"/>
      <c r="J31" s="215"/>
      <c r="K31" s="386"/>
      <c r="L31" s="372"/>
      <c r="M31" s="373"/>
      <c r="N31" s="374"/>
      <c r="O31" s="372"/>
      <c r="P31" s="373"/>
      <c r="Q31" s="374"/>
      <c r="R31" s="372"/>
      <c r="S31" s="373"/>
      <c r="T31" s="374"/>
      <c r="U31" s="375"/>
      <c r="V31" s="374"/>
      <c r="W31" s="372"/>
      <c r="X31" s="538"/>
      <c r="Y31" s="374"/>
      <c r="Z31" s="375"/>
      <c r="AA31" s="215"/>
      <c r="AB31" s="372"/>
      <c r="AC31" s="373"/>
    </row>
    <row r="32" spans="1:29" s="347" customFormat="1" ht="13" x14ac:dyDescent="0.35">
      <c r="A32" s="354" t="s">
        <v>218</v>
      </c>
      <c r="B32" s="358" t="s">
        <v>219</v>
      </c>
      <c r="C32" s="358"/>
      <c r="D32" s="358"/>
      <c r="E32" s="355" t="s">
        <v>75</v>
      </c>
      <c r="F32" s="159" t="s">
        <v>220</v>
      </c>
      <c r="G32" s="159" t="s">
        <v>221</v>
      </c>
      <c r="H32" s="377">
        <v>0.21</v>
      </c>
      <c r="I32" s="215"/>
      <c r="J32" s="215"/>
      <c r="K32" s="386"/>
      <c r="L32" s="372">
        <v>6.9289999999999998E-4</v>
      </c>
      <c r="M32" s="373">
        <v>6.9289999999999998E-4</v>
      </c>
      <c r="N32" s="374"/>
      <c r="O32" s="372">
        <v>6.9289999999999998E-4</v>
      </c>
      <c r="P32" s="373">
        <v>6.9289999999999998E-4</v>
      </c>
      <c r="Q32" s="374"/>
      <c r="R32" s="372">
        <v>6.9289999999999998E-4</v>
      </c>
      <c r="S32" s="373">
        <v>6.9289999999999998E-4</v>
      </c>
      <c r="T32" s="374"/>
      <c r="U32" s="375">
        <v>6.9289999999999998E-4</v>
      </c>
      <c r="V32" s="374"/>
      <c r="W32" s="372">
        <v>6.9289999999999998E-4</v>
      </c>
      <c r="X32" s="538">
        <v>6.9289999999999998E-4</v>
      </c>
      <c r="Y32" s="374"/>
      <c r="Z32" s="375">
        <v>6.9289999999999998E-4</v>
      </c>
      <c r="AA32" s="215"/>
      <c r="AB32" s="372">
        <v>6.9289999999999998E-4</v>
      </c>
      <c r="AC32" s="373">
        <v>6.9289999999999998E-4</v>
      </c>
    </row>
    <row r="33" spans="1:30" s="347" customFormat="1" ht="13" x14ac:dyDescent="0.35">
      <c r="A33" s="354"/>
      <c r="B33" s="358"/>
      <c r="C33" s="358"/>
      <c r="D33" s="358"/>
      <c r="E33" s="355"/>
      <c r="F33" s="159"/>
      <c r="G33" s="159"/>
      <c r="H33" s="377"/>
      <c r="I33" s="215"/>
      <c r="J33" s="215"/>
      <c r="K33" s="386"/>
      <c r="L33" s="372"/>
      <c r="M33" s="373"/>
      <c r="N33" s="374"/>
      <c r="O33" s="372"/>
      <c r="P33" s="373"/>
      <c r="Q33" s="374"/>
      <c r="R33" s="372"/>
      <c r="S33" s="373"/>
      <c r="T33" s="374"/>
      <c r="U33" s="375"/>
      <c r="V33" s="374"/>
      <c r="W33" s="372"/>
      <c r="X33" s="538"/>
      <c r="Y33" s="374"/>
      <c r="Z33" s="375"/>
      <c r="AA33" s="215"/>
      <c r="AB33" s="372"/>
      <c r="AC33" s="373"/>
    </row>
    <row r="34" spans="1:30" s="347" customFormat="1" ht="13" x14ac:dyDescent="0.35">
      <c r="A34" s="354" t="s">
        <v>222</v>
      </c>
      <c r="B34" s="358" t="s">
        <v>223</v>
      </c>
      <c r="C34" s="358"/>
      <c r="D34" s="358"/>
      <c r="E34" s="355" t="s">
        <v>75</v>
      </c>
      <c r="F34" s="159" t="s">
        <v>224</v>
      </c>
      <c r="G34" s="159" t="s">
        <v>225</v>
      </c>
      <c r="H34" s="377">
        <v>0.21</v>
      </c>
      <c r="I34" s="215"/>
      <c r="J34" s="215"/>
      <c r="K34" s="386"/>
      <c r="L34" s="372">
        <v>3.6670000000000002E-4</v>
      </c>
      <c r="M34" s="373">
        <v>3.6670000000000002E-4</v>
      </c>
      <c r="N34" s="374"/>
      <c r="O34" s="372">
        <v>3.6670000000000002E-4</v>
      </c>
      <c r="P34" s="373">
        <v>3.6670000000000002E-4</v>
      </c>
      <c r="Q34" s="374"/>
      <c r="R34" s="372">
        <v>3.6670000000000002E-4</v>
      </c>
      <c r="S34" s="373">
        <v>3.6670000000000002E-4</v>
      </c>
      <c r="T34" s="374"/>
      <c r="U34" s="375">
        <v>3.6670000000000002E-4</v>
      </c>
      <c r="V34" s="374"/>
      <c r="W34" s="372">
        <v>3.6670000000000002E-4</v>
      </c>
      <c r="X34" s="538">
        <v>3.6670000000000002E-4</v>
      </c>
      <c r="Y34" s="374"/>
      <c r="Z34" s="375">
        <v>3.6670000000000002E-4</v>
      </c>
      <c r="AA34" s="215"/>
      <c r="AB34" s="372">
        <v>3.6670000000000002E-4</v>
      </c>
      <c r="AC34" s="373">
        <v>3.6670000000000002E-4</v>
      </c>
    </row>
    <row r="35" spans="1:30" s="347" customFormat="1" ht="13" x14ac:dyDescent="0.35">
      <c r="A35" s="354"/>
      <c r="B35" s="358"/>
      <c r="C35" s="358"/>
      <c r="D35" s="358"/>
      <c r="E35" s="355"/>
      <c r="F35" s="159"/>
      <c r="G35" s="159"/>
      <c r="H35" s="349"/>
      <c r="I35" s="215"/>
      <c r="J35" s="215"/>
      <c r="K35" s="386"/>
      <c r="L35" s="372"/>
      <c r="M35" s="373"/>
      <c r="N35" s="374"/>
      <c r="O35" s="372"/>
      <c r="P35" s="373"/>
      <c r="Q35" s="374"/>
      <c r="R35" s="372"/>
      <c r="S35" s="373"/>
      <c r="T35" s="374"/>
      <c r="U35" s="375"/>
      <c r="V35" s="374"/>
      <c r="W35" s="372"/>
      <c r="X35" s="538"/>
      <c r="Y35" s="374"/>
      <c r="Z35" s="375"/>
      <c r="AA35" s="215"/>
      <c r="AB35" s="372"/>
      <c r="AC35" s="373"/>
    </row>
    <row r="36" spans="1:30" s="347" customFormat="1" ht="13" x14ac:dyDescent="0.35">
      <c r="A36" s="354" t="s">
        <v>226</v>
      </c>
      <c r="B36" s="358" t="s">
        <v>127</v>
      </c>
      <c r="C36" s="358"/>
      <c r="D36" s="358"/>
      <c r="E36" s="355"/>
      <c r="F36" s="348"/>
      <c r="G36" s="348"/>
      <c r="H36" s="349"/>
      <c r="I36" s="215"/>
      <c r="J36" s="215"/>
      <c r="K36" s="179"/>
      <c r="L36" s="387"/>
      <c r="M36" s="388"/>
      <c r="N36" s="374"/>
      <c r="O36" s="387"/>
      <c r="P36" s="388"/>
      <c r="Q36" s="374"/>
      <c r="R36" s="387"/>
      <c r="S36" s="388"/>
      <c r="T36" s="374"/>
      <c r="U36" s="389"/>
      <c r="V36" s="374"/>
      <c r="W36" s="390"/>
      <c r="X36" s="602"/>
      <c r="Y36" s="374"/>
      <c r="Z36" s="389"/>
      <c r="AA36" s="215"/>
      <c r="AB36" s="387"/>
      <c r="AC36" s="388"/>
    </row>
    <row r="37" spans="1:30" s="347" customFormat="1" ht="13" x14ac:dyDescent="0.35">
      <c r="A37" s="367"/>
      <c r="B37" s="358" t="s">
        <v>227</v>
      </c>
      <c r="C37" s="358" t="s">
        <v>228</v>
      </c>
      <c r="D37" s="391"/>
      <c r="E37" s="355" t="s">
        <v>75</v>
      </c>
      <c r="F37" s="159" t="s">
        <v>229</v>
      </c>
      <c r="G37" s="159" t="s">
        <v>230</v>
      </c>
      <c r="H37" s="377">
        <v>0.21</v>
      </c>
      <c r="I37" s="215"/>
      <c r="J37" s="215"/>
      <c r="K37" s="386"/>
      <c r="L37" s="372">
        <v>5.53E-4</v>
      </c>
      <c r="M37" s="373">
        <v>5.53E-4</v>
      </c>
      <c r="N37" s="374"/>
      <c r="O37" s="372">
        <v>5.53E-4</v>
      </c>
      <c r="P37" s="373">
        <v>5.53E-4</v>
      </c>
      <c r="Q37" s="374"/>
      <c r="R37" s="372">
        <v>5.53E-4</v>
      </c>
      <c r="S37" s="373">
        <v>5.53E-4</v>
      </c>
      <c r="T37" s="374"/>
      <c r="U37" s="375">
        <v>5.53E-4</v>
      </c>
      <c r="V37" s="374"/>
      <c r="W37" s="372">
        <v>5.53E-4</v>
      </c>
      <c r="X37" s="538">
        <v>5.53E-4</v>
      </c>
      <c r="Y37" s="374"/>
      <c r="Z37" s="375">
        <v>5.53E-4</v>
      </c>
      <c r="AA37" s="215"/>
      <c r="AB37" s="372">
        <v>5.53E-4</v>
      </c>
      <c r="AC37" s="373">
        <v>5.53E-4</v>
      </c>
    </row>
    <row r="38" spans="1:30" s="347" customFormat="1" ht="13" x14ac:dyDescent="0.35">
      <c r="A38" s="367"/>
      <c r="B38" s="358" t="s">
        <v>231</v>
      </c>
      <c r="C38" s="358" t="s">
        <v>232</v>
      </c>
      <c r="D38" s="391"/>
      <c r="E38" s="355" t="s">
        <v>75</v>
      </c>
      <c r="F38" s="159" t="s">
        <v>233</v>
      </c>
      <c r="G38" s="159" t="s">
        <v>234</v>
      </c>
      <c r="H38" s="377">
        <v>0.21</v>
      </c>
      <c r="I38" s="215"/>
      <c r="J38" s="215"/>
      <c r="K38" s="386"/>
      <c r="L38" s="372">
        <v>6.2799999999999995E-5</v>
      </c>
      <c r="M38" s="373">
        <v>6.2799999999999995E-5</v>
      </c>
      <c r="N38" s="374"/>
      <c r="O38" s="372">
        <v>6.2799999999999995E-5</v>
      </c>
      <c r="P38" s="373">
        <v>6.2799999999999995E-5</v>
      </c>
      <c r="Q38" s="374"/>
      <c r="R38" s="372">
        <v>6.2799999999999995E-5</v>
      </c>
      <c r="S38" s="373">
        <v>6.2799999999999995E-5</v>
      </c>
      <c r="T38" s="374"/>
      <c r="U38" s="375">
        <v>6.2799999999999995E-5</v>
      </c>
      <c r="V38" s="374"/>
      <c r="W38" s="372">
        <v>6.2799999999999995E-5</v>
      </c>
      <c r="X38" s="538">
        <v>6.2799999999999995E-5</v>
      </c>
      <c r="Y38" s="374"/>
      <c r="Z38" s="375">
        <v>6.2799999999999995E-5</v>
      </c>
      <c r="AA38" s="215"/>
      <c r="AB38" s="372">
        <v>6.2799999999999995E-5</v>
      </c>
      <c r="AC38" s="373">
        <v>6.2799999999999995E-5</v>
      </c>
    </row>
    <row r="39" spans="1:30" s="347" customFormat="1" ht="13" x14ac:dyDescent="0.35">
      <c r="A39" s="367"/>
      <c r="B39" s="358" t="s">
        <v>235</v>
      </c>
      <c r="C39" s="391" t="s">
        <v>236</v>
      </c>
      <c r="D39" s="391"/>
      <c r="E39" s="355" t="s">
        <v>75</v>
      </c>
      <c r="F39" s="159" t="s">
        <v>237</v>
      </c>
      <c r="G39" s="159" t="s">
        <v>238</v>
      </c>
      <c r="H39" s="377">
        <v>0.21</v>
      </c>
      <c r="I39" s="215"/>
      <c r="J39" s="215"/>
      <c r="K39" s="386"/>
      <c r="L39" s="392">
        <v>4.4450000000000002E-4</v>
      </c>
      <c r="M39" s="373">
        <v>4.4450000000000002E-4</v>
      </c>
      <c r="N39" s="374"/>
      <c r="O39" s="372">
        <v>4.4450000000000002E-4</v>
      </c>
      <c r="P39" s="373">
        <v>4.4450000000000002E-4</v>
      </c>
      <c r="Q39" s="374"/>
      <c r="R39" s="372">
        <v>4.4450000000000002E-4</v>
      </c>
      <c r="S39" s="373">
        <v>4.4450000000000002E-4</v>
      </c>
      <c r="T39" s="374"/>
      <c r="U39" s="375">
        <v>4.4450000000000002E-4</v>
      </c>
      <c r="V39" s="374"/>
      <c r="W39" s="372">
        <v>4.4450000000000002E-4</v>
      </c>
      <c r="X39" s="538">
        <v>4.4450000000000002E-4</v>
      </c>
      <c r="Y39" s="374"/>
      <c r="Z39" s="375">
        <v>4.4450000000000002E-4</v>
      </c>
      <c r="AA39" s="215"/>
      <c r="AB39" s="392">
        <v>4.4450000000000002E-4</v>
      </c>
      <c r="AC39" s="373">
        <v>4.4450000000000002E-4</v>
      </c>
    </row>
    <row r="40" spans="1:30" s="347" customFormat="1" ht="13" x14ac:dyDescent="0.35">
      <c r="A40" s="354" t="s">
        <v>239</v>
      </c>
      <c r="B40" s="391"/>
      <c r="C40" s="391"/>
      <c r="D40" s="391"/>
      <c r="E40" s="393"/>
      <c r="F40" s="348"/>
      <c r="G40" s="348"/>
      <c r="H40" s="349"/>
      <c r="I40" s="215"/>
      <c r="J40" s="215"/>
      <c r="K40" s="179"/>
      <c r="L40" s="603"/>
      <c r="M40" s="604"/>
      <c r="N40" s="374"/>
      <c r="O40" s="603"/>
      <c r="P40" s="604"/>
      <c r="Q40" s="374"/>
      <c r="R40" s="603"/>
      <c r="S40" s="604"/>
      <c r="T40" s="374"/>
      <c r="U40" s="605"/>
      <c r="V40" s="374"/>
      <c r="W40" s="606"/>
      <c r="X40" s="607"/>
      <c r="Y40" s="374"/>
      <c r="Z40" s="605"/>
      <c r="AA40" s="215"/>
      <c r="AB40" s="372"/>
      <c r="AC40" s="373"/>
    </row>
    <row r="41" spans="1:30" s="347" customFormat="1" ht="53.15" customHeight="1" x14ac:dyDescent="0.35">
      <c r="A41" s="394"/>
      <c r="B41" s="836" t="s">
        <v>240</v>
      </c>
      <c r="C41" s="836"/>
      <c r="D41" s="391"/>
      <c r="E41" s="355" t="s">
        <v>75</v>
      </c>
      <c r="F41" s="159" t="s">
        <v>80</v>
      </c>
      <c r="G41" s="159" t="s">
        <v>241</v>
      </c>
      <c r="H41" s="377">
        <v>0.21</v>
      </c>
      <c r="I41" s="215"/>
      <c r="J41" s="215"/>
      <c r="K41" s="179"/>
      <c r="L41" s="372">
        <v>1.4760199999999999E-2</v>
      </c>
      <c r="M41" s="373"/>
      <c r="N41" s="374"/>
      <c r="O41" s="372">
        <v>1.4760199999999999E-2</v>
      </c>
      <c r="P41" s="373">
        <v>1.4760199999999999E-2</v>
      </c>
      <c r="Q41" s="374"/>
      <c r="R41" s="372">
        <v>1.4760199999999999E-2</v>
      </c>
      <c r="S41" s="373"/>
      <c r="T41" s="374"/>
      <c r="U41" s="375">
        <v>1.4760199999999999E-2</v>
      </c>
      <c r="V41" s="374"/>
      <c r="W41" s="372">
        <v>1.4760199999999999E-2</v>
      </c>
      <c r="X41" s="538"/>
      <c r="Y41" s="374"/>
      <c r="Z41" s="375"/>
      <c r="AA41" s="215"/>
      <c r="AB41" s="372">
        <v>1.4760199999999999E-2</v>
      </c>
      <c r="AC41" s="373"/>
    </row>
    <row r="42" spans="1:30" s="347" customFormat="1" ht="13" x14ac:dyDescent="0.35">
      <c r="A42" s="394"/>
      <c r="B42" s="395"/>
      <c r="C42" s="396"/>
      <c r="D42" s="393"/>
      <c r="E42" s="393"/>
      <c r="F42" s="348"/>
      <c r="G42" s="348"/>
      <c r="H42" s="348"/>
      <c r="I42" s="215"/>
      <c r="J42" s="215"/>
      <c r="K42" s="179"/>
      <c r="L42" s="397"/>
      <c r="M42" s="398"/>
      <c r="N42" s="374"/>
      <c r="O42" s="397"/>
      <c r="P42" s="398"/>
      <c r="Q42" s="374"/>
      <c r="R42" s="397"/>
      <c r="S42" s="398"/>
      <c r="T42" s="374"/>
      <c r="U42" s="399"/>
      <c r="V42" s="374"/>
      <c r="W42" s="400"/>
      <c r="X42" s="398"/>
      <c r="Y42" s="374"/>
      <c r="Z42" s="399"/>
      <c r="AA42" s="215"/>
      <c r="AB42" s="400"/>
      <c r="AC42" s="398"/>
    </row>
    <row r="43" spans="1:30" s="347" customFormat="1" ht="13.5" thickBot="1" x14ac:dyDescent="0.4">
      <c r="A43" s="401"/>
      <c r="B43" s="402"/>
      <c r="C43" s="403"/>
      <c r="D43" s="404"/>
      <c r="E43" s="404"/>
      <c r="F43" s="405"/>
      <c r="G43" s="405"/>
      <c r="H43" s="405"/>
      <c r="I43" s="215"/>
      <c r="J43" s="36"/>
      <c r="K43" s="179"/>
      <c r="L43" s="406"/>
      <c r="M43" s="407"/>
      <c r="N43" s="195"/>
      <c r="O43" s="406"/>
      <c r="P43" s="407"/>
      <c r="Q43" s="195"/>
      <c r="R43" s="406"/>
      <c r="S43" s="407"/>
      <c r="T43" s="195"/>
      <c r="U43" s="408"/>
      <c r="V43" s="195"/>
      <c r="W43" s="409"/>
      <c r="X43" s="407"/>
      <c r="Y43" s="195"/>
      <c r="Z43" s="408"/>
      <c r="AA43" s="215"/>
      <c r="AB43" s="409"/>
      <c r="AC43" s="407"/>
    </row>
    <row r="44" spans="1:30" s="347" customFormat="1" ht="13" x14ac:dyDescent="0.35">
      <c r="A44" s="36"/>
      <c r="B44" s="12" t="s">
        <v>165</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2.75" customHeight="1" x14ac:dyDescent="0.35">
      <c r="A45" s="36"/>
      <c r="B45" s="12" t="s">
        <v>141</v>
      </c>
      <c r="C45" s="12"/>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63"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608" customFormat="1" ht="32.25" customHeight="1" x14ac:dyDescent="0.2">
      <c r="B48" s="804" t="s">
        <v>242</v>
      </c>
      <c r="C48" s="804"/>
      <c r="D48" s="804"/>
      <c r="E48" s="804"/>
      <c r="F48" s="804"/>
      <c r="G48" s="804"/>
      <c r="H48" s="804"/>
    </row>
    <row r="49" spans="2:30" ht="37.5" customHeight="1" x14ac:dyDescent="0.35">
      <c r="B49" s="804" t="s">
        <v>146</v>
      </c>
      <c r="C49" s="804"/>
      <c r="D49" s="804"/>
      <c r="E49" s="804"/>
      <c r="F49" s="804"/>
      <c r="G49" s="804"/>
      <c r="H49" s="804"/>
      <c r="I49" s="36"/>
      <c r="AD49" s="36"/>
    </row>
    <row r="50" spans="2:30" ht="37.5" customHeight="1" x14ac:dyDescent="0.35">
      <c r="B50" s="804" t="s">
        <v>148</v>
      </c>
      <c r="C50" s="804"/>
      <c r="D50" s="804"/>
      <c r="E50" s="804"/>
      <c r="F50" s="804"/>
      <c r="G50" s="804"/>
      <c r="H50" s="804"/>
      <c r="I50" s="36"/>
      <c r="AD50" s="36"/>
    </row>
    <row r="51" spans="2:30" ht="13" x14ac:dyDescent="0.35">
      <c r="B51" s="12" t="s">
        <v>149</v>
      </c>
      <c r="D51" s="215"/>
      <c r="AD51" s="36"/>
    </row>
    <row r="55" spans="2:30" x14ac:dyDescent="0.35">
      <c r="B55" s="412"/>
      <c r="C55" s="412"/>
      <c r="D55" s="412"/>
      <c r="E55" s="413"/>
      <c r="F55" s="413"/>
      <c r="G55" s="413"/>
      <c r="H55" s="413"/>
    </row>
    <row r="63" spans="2:30" ht="29.15" customHeight="1" x14ac:dyDescent="0.35"/>
    <row r="65" ht="12.75" customHeight="1" x14ac:dyDescent="0.35"/>
    <row r="67" ht="13.5" customHeight="1" x14ac:dyDescent="0.35"/>
    <row r="68" ht="14.25" customHeight="1" x14ac:dyDescent="0.35"/>
    <row r="69" ht="59.25" customHeight="1" x14ac:dyDescent="0.35"/>
    <row r="70" ht="16.5" customHeight="1" x14ac:dyDescent="0.35"/>
    <row r="71" ht="15.75" customHeight="1" x14ac:dyDescent="0.35"/>
    <row r="72" ht="16.5" customHeight="1" x14ac:dyDescent="0.35"/>
    <row r="73" ht="29.25" customHeight="1" x14ac:dyDescent="0.35"/>
    <row r="74" ht="15.75" customHeight="1" x14ac:dyDescent="0.35"/>
    <row r="75" ht="33.75" customHeight="1" x14ac:dyDescent="0.35"/>
    <row r="76" ht="18" customHeight="1" x14ac:dyDescent="0.35"/>
  </sheetData>
  <mergeCells count="12">
    <mergeCell ref="B50:H50"/>
    <mergeCell ref="A1:N1"/>
    <mergeCell ref="L4:M5"/>
    <mergeCell ref="O4:P5"/>
    <mergeCell ref="R4:S5"/>
    <mergeCell ref="Z4:Z5"/>
    <mergeCell ref="AB4:AC5"/>
    <mergeCell ref="B41:C41"/>
    <mergeCell ref="B48:H48"/>
    <mergeCell ref="B49:H49"/>
    <mergeCell ref="U4:U5"/>
    <mergeCell ref="W4:X5"/>
  </mergeCells>
  <pageMargins left="0.7" right="0.7" top="0.75" bottom="0.75" header="0.3" footer="0.3"/>
  <pageSetup paperSize="9" scale="2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775EF-8135-4388-A701-68443B4D30B9}">
  <sheetPr published="0">
    <pageSetUpPr fitToPage="1"/>
  </sheetPr>
  <dimension ref="A1:AG90"/>
  <sheetViews>
    <sheetView showGridLines="0" zoomScale="70" zoomScaleNormal="70" zoomScaleSheetLayoutView="40" workbookViewId="0">
      <selection activeCell="B78" sqref="B78"/>
    </sheetView>
  </sheetViews>
  <sheetFormatPr defaultColWidth="8.81640625" defaultRowHeight="12.5" x14ac:dyDescent="0.25"/>
  <cols>
    <col min="1" max="1" width="2.81640625" style="612" customWidth="1"/>
    <col min="2" max="2" width="7.1796875" style="613" customWidth="1"/>
    <col min="3" max="3" width="65.54296875" style="613" customWidth="1"/>
    <col min="4" max="4" width="62.7265625" style="614" customWidth="1"/>
    <col min="5" max="5" width="31.26953125" style="614" bestFit="1" customWidth="1"/>
    <col min="6" max="6" width="22.453125" style="614" customWidth="1"/>
    <col min="7" max="8" width="15.7265625" style="614" customWidth="1"/>
    <col min="9" max="9" width="18.26953125" style="613" customWidth="1"/>
    <col min="10" max="11" width="20.7265625" style="613" customWidth="1"/>
    <col min="12" max="12" width="2" style="613" customWidth="1"/>
    <col min="13" max="14" width="20.7265625" style="613" customWidth="1"/>
    <col min="15" max="15" width="2" style="613" customWidth="1"/>
    <col min="16" max="17" width="20.7265625" style="613" customWidth="1"/>
    <col min="18" max="18" width="2" style="613" customWidth="1"/>
    <col min="19" max="19" width="20.7265625" style="613" customWidth="1"/>
    <col min="20" max="20" width="2" style="613" customWidth="1"/>
    <col min="21" max="21" width="20.7265625" style="613" customWidth="1"/>
    <col min="22" max="22" width="23.7265625" style="613" customWidth="1"/>
    <col min="23" max="23" width="2" style="613" customWidth="1"/>
    <col min="24" max="24" width="28.54296875" style="613" customWidth="1"/>
    <col min="25" max="25" width="2.26953125" style="613" customWidth="1"/>
    <col min="26" max="27" width="20.7265625" style="613" customWidth="1"/>
    <col min="28" max="28" width="16.54296875" style="613" customWidth="1"/>
    <col min="29" max="33" width="10.7265625" style="613" customWidth="1"/>
    <col min="34" max="34" width="10.1796875" style="613" customWidth="1"/>
    <col min="35" max="16384" width="8.81640625" style="613"/>
  </cols>
  <sheetData>
    <row r="1" spans="1:33" s="609" customFormat="1" ht="24.75" customHeight="1" thickBot="1" x14ac:dyDescent="0.45">
      <c r="A1" s="818" t="s">
        <v>320</v>
      </c>
      <c r="B1" s="819"/>
      <c r="C1" s="819"/>
      <c r="D1" s="819"/>
      <c r="E1" s="819"/>
      <c r="F1" s="819"/>
      <c r="G1" s="819"/>
      <c r="H1" s="819"/>
      <c r="I1" s="819"/>
      <c r="J1" s="820"/>
      <c r="K1" s="1"/>
      <c r="L1" s="2"/>
      <c r="M1" s="2"/>
      <c r="N1" s="2"/>
      <c r="O1" s="2"/>
      <c r="P1" s="2"/>
      <c r="Q1" s="2"/>
    </row>
    <row r="2" spans="1:33" s="610" customFormat="1" ht="13.5" customHeight="1" x14ac:dyDescent="0.25">
      <c r="A2" s="4"/>
      <c r="B2" s="5"/>
      <c r="C2" s="5"/>
      <c r="D2" s="6"/>
      <c r="E2" s="6"/>
      <c r="F2" s="6"/>
      <c r="G2" s="5"/>
      <c r="H2" s="5"/>
      <c r="X2" s="611"/>
    </row>
    <row r="3" spans="1:33" ht="13" thickBot="1" x14ac:dyDescent="0.3"/>
    <row r="4" spans="1:33" s="620" customFormat="1" ht="13.15" customHeight="1" x14ac:dyDescent="0.3">
      <c r="A4" s="615"/>
      <c r="B4" s="616"/>
      <c r="C4" s="616"/>
      <c r="D4" s="617"/>
      <c r="E4" s="617"/>
      <c r="F4" s="617"/>
      <c r="G4" s="618"/>
      <c r="H4" s="619"/>
      <c r="J4" s="874" t="s">
        <v>0</v>
      </c>
      <c r="K4" s="875"/>
      <c r="M4" s="874" t="s">
        <v>1</v>
      </c>
      <c r="N4" s="875"/>
      <c r="P4" s="874" t="s">
        <v>2</v>
      </c>
      <c r="Q4" s="875"/>
      <c r="S4" s="880" t="s">
        <v>3</v>
      </c>
      <c r="U4" s="882" t="s">
        <v>4</v>
      </c>
      <c r="V4" s="883"/>
      <c r="X4" s="872" t="s">
        <v>5</v>
      </c>
      <c r="Y4" s="623"/>
      <c r="Z4" s="874" t="s">
        <v>6</v>
      </c>
      <c r="AA4" s="875"/>
      <c r="AB4" s="624"/>
    </row>
    <row r="5" spans="1:33" s="620" customFormat="1" ht="31.15" customHeight="1" thickBot="1" x14ac:dyDescent="0.35">
      <c r="A5" s="625"/>
      <c r="D5" s="626"/>
      <c r="E5" s="626"/>
      <c r="F5" s="626"/>
      <c r="G5" s="627"/>
      <c r="H5" s="619"/>
      <c r="J5" s="876"/>
      <c r="K5" s="877"/>
      <c r="M5" s="876"/>
      <c r="N5" s="877"/>
      <c r="P5" s="876"/>
      <c r="Q5" s="877"/>
      <c r="S5" s="881"/>
      <c r="U5" s="884"/>
      <c r="V5" s="885"/>
      <c r="X5" s="873"/>
      <c r="Y5" s="628"/>
      <c r="Z5" s="876"/>
      <c r="AA5" s="877"/>
      <c r="AB5" s="624"/>
      <c r="AC5" s="629"/>
      <c r="AD5" s="629"/>
      <c r="AE5" s="629"/>
      <c r="AF5" s="629"/>
      <c r="AG5" s="629"/>
    </row>
    <row r="6" spans="1:33" s="620" customFormat="1" ht="35.25" customHeight="1" thickBot="1" x14ac:dyDescent="0.35">
      <c r="A6" s="625"/>
      <c r="D6" s="626"/>
      <c r="E6" s="630" t="s">
        <v>7</v>
      </c>
      <c r="F6" s="630" t="s">
        <v>8</v>
      </c>
      <c r="G6" s="631" t="s">
        <v>9</v>
      </c>
      <c r="H6" s="619"/>
      <c r="I6" s="632" t="s">
        <v>10</v>
      </c>
      <c r="J6" s="621" t="s">
        <v>11</v>
      </c>
      <c r="K6" s="633" t="s">
        <v>12</v>
      </c>
      <c r="L6" s="624"/>
      <c r="M6" s="622" t="s">
        <v>13</v>
      </c>
      <c r="N6" s="634" t="s">
        <v>13</v>
      </c>
      <c r="O6" s="624"/>
      <c r="P6" s="635" t="s">
        <v>13</v>
      </c>
      <c r="Q6" s="634" t="s">
        <v>14</v>
      </c>
      <c r="R6" s="624"/>
      <c r="S6" s="636" t="s">
        <v>15</v>
      </c>
      <c r="U6" s="637" t="s">
        <v>15</v>
      </c>
      <c r="V6" s="638" t="s">
        <v>151</v>
      </c>
      <c r="W6" s="624"/>
      <c r="X6" s="636" t="s">
        <v>4</v>
      </c>
      <c r="Y6" s="639"/>
      <c r="Z6" s="640" t="s">
        <v>2</v>
      </c>
      <c r="AA6" s="633" t="s">
        <v>4</v>
      </c>
      <c r="AB6" s="641"/>
      <c r="AC6" s="641"/>
      <c r="AD6" s="641"/>
      <c r="AE6" s="641"/>
      <c r="AF6" s="641"/>
      <c r="AG6" s="641"/>
    </row>
    <row r="7" spans="1:33" s="620" customFormat="1" ht="20.25" customHeight="1" thickBot="1" x14ac:dyDescent="0.35">
      <c r="A7" s="625"/>
      <c r="D7" s="626"/>
      <c r="E7" s="626"/>
      <c r="F7" s="626"/>
      <c r="G7" s="642"/>
      <c r="H7" s="619"/>
      <c r="I7" s="632" t="s">
        <v>16</v>
      </c>
      <c r="J7" s="114" t="s">
        <v>17</v>
      </c>
      <c r="K7" s="115" t="s">
        <v>18</v>
      </c>
      <c r="L7" s="624"/>
      <c r="M7" s="114" t="s">
        <v>19</v>
      </c>
      <c r="N7" s="116" t="s">
        <v>20</v>
      </c>
      <c r="O7" s="624"/>
      <c r="P7" s="117" t="s">
        <v>21</v>
      </c>
      <c r="Q7" s="118" t="s">
        <v>22</v>
      </c>
      <c r="R7" s="624"/>
      <c r="S7" s="119" t="s">
        <v>23</v>
      </c>
      <c r="U7" s="117" t="s">
        <v>24</v>
      </c>
      <c r="V7" s="118" t="s">
        <v>25</v>
      </c>
      <c r="W7" s="624"/>
      <c r="X7" s="119" t="s">
        <v>26</v>
      </c>
      <c r="Z7" s="117" t="s">
        <v>27</v>
      </c>
      <c r="AA7" s="118" t="s">
        <v>28</v>
      </c>
    </row>
    <row r="8" spans="1:33" s="620" customFormat="1" ht="43.5" customHeight="1" thickBot="1" x14ac:dyDescent="0.35">
      <c r="A8" s="643"/>
      <c r="B8" s="644"/>
      <c r="C8" s="644"/>
      <c r="D8" s="645"/>
      <c r="E8" s="646"/>
      <c r="F8" s="646"/>
      <c r="G8" s="646"/>
      <c r="H8" s="619"/>
      <c r="I8" s="632" t="s">
        <v>29</v>
      </c>
      <c r="J8" s="117" t="s">
        <v>30</v>
      </c>
      <c r="K8" s="118" t="s">
        <v>31</v>
      </c>
      <c r="L8" s="624"/>
      <c r="M8" s="124"/>
      <c r="N8" s="125"/>
      <c r="O8" s="624"/>
      <c r="P8" s="117" t="s">
        <v>32</v>
      </c>
      <c r="Q8" s="118" t="s">
        <v>33</v>
      </c>
      <c r="R8" s="624"/>
      <c r="S8" s="119" t="s">
        <v>34</v>
      </c>
      <c r="U8" s="117" t="s">
        <v>35</v>
      </c>
      <c r="V8" s="118" t="s">
        <v>26</v>
      </c>
      <c r="W8" s="624"/>
      <c r="X8" s="126" t="s">
        <v>36</v>
      </c>
      <c r="Z8" s="117" t="s">
        <v>37</v>
      </c>
      <c r="AA8" s="118" t="s">
        <v>38</v>
      </c>
    </row>
    <row r="9" spans="1:33" ht="16.5" customHeight="1" x14ac:dyDescent="0.3">
      <c r="A9" s="647" t="s">
        <v>39</v>
      </c>
      <c r="B9" s="648"/>
      <c r="C9" s="648"/>
      <c r="D9" s="649"/>
      <c r="E9" s="650"/>
      <c r="F9" s="650"/>
      <c r="G9" s="651"/>
      <c r="H9" s="652"/>
      <c r="I9" s="653"/>
      <c r="J9" s="654"/>
      <c r="K9" s="655"/>
      <c r="L9" s="653"/>
      <c r="M9" s="656"/>
      <c r="N9" s="657"/>
      <c r="O9" s="653"/>
      <c r="P9" s="654"/>
      <c r="Q9" s="655"/>
      <c r="R9" s="653"/>
      <c r="S9" s="658"/>
      <c r="T9" s="653"/>
      <c r="U9" s="659"/>
      <c r="V9" s="657"/>
      <c r="W9" s="653"/>
      <c r="X9" s="660"/>
      <c r="Z9" s="661"/>
      <c r="AA9" s="662"/>
      <c r="AD9" s="620"/>
      <c r="AE9" s="620"/>
    </row>
    <row r="10" spans="1:33" ht="16.5" customHeight="1" x14ac:dyDescent="0.3">
      <c r="A10" s="663"/>
      <c r="B10" s="664" t="s">
        <v>40</v>
      </c>
      <c r="C10" s="665"/>
      <c r="D10" s="666"/>
      <c r="E10" s="54" t="s">
        <v>41</v>
      </c>
      <c r="F10" s="667"/>
      <c r="G10" s="668"/>
      <c r="H10" s="652"/>
      <c r="I10" s="653"/>
      <c r="J10" s="669"/>
      <c r="K10" s="655"/>
      <c r="L10" s="653"/>
      <c r="M10" s="659"/>
      <c r="N10" s="657"/>
      <c r="O10" s="653"/>
      <c r="P10" s="670"/>
      <c r="Q10" s="655"/>
      <c r="R10" s="653"/>
      <c r="S10" s="660"/>
      <c r="T10" s="653"/>
      <c r="U10" s="659"/>
      <c r="V10" s="657"/>
      <c r="W10" s="653"/>
      <c r="X10" s="660"/>
      <c r="Z10" s="671"/>
      <c r="AA10" s="655"/>
      <c r="AD10" s="620"/>
      <c r="AE10" s="620"/>
    </row>
    <row r="11" spans="1:33" ht="16.5" customHeight="1" x14ac:dyDescent="0.3">
      <c r="A11" s="663"/>
      <c r="B11" s="664"/>
      <c r="C11" s="665"/>
      <c r="D11" s="666"/>
      <c r="E11" s="54" t="s">
        <v>42</v>
      </c>
      <c r="F11" s="672"/>
      <c r="G11" s="668"/>
      <c r="H11" s="652"/>
      <c r="I11" s="653"/>
      <c r="J11" s="137">
        <v>1</v>
      </c>
      <c r="K11" s="138">
        <v>0.5</v>
      </c>
      <c r="L11" s="673"/>
      <c r="M11" s="137">
        <v>1</v>
      </c>
      <c r="N11" s="139">
        <v>1</v>
      </c>
      <c r="O11" s="673"/>
      <c r="P11" s="137">
        <v>1</v>
      </c>
      <c r="Q11" s="138">
        <v>0.5</v>
      </c>
      <c r="R11" s="673"/>
      <c r="S11" s="140">
        <v>1</v>
      </c>
      <c r="T11" s="673"/>
      <c r="U11" s="137">
        <v>1</v>
      </c>
      <c r="V11" s="139">
        <v>0</v>
      </c>
      <c r="W11" s="673"/>
      <c r="X11" s="140">
        <v>0</v>
      </c>
      <c r="Y11" s="612"/>
      <c r="Z11" s="141">
        <v>1</v>
      </c>
      <c r="AA11" s="142">
        <v>0</v>
      </c>
      <c r="AD11" s="620"/>
      <c r="AE11" s="620"/>
    </row>
    <row r="12" spans="1:33" ht="16.5" customHeight="1" x14ac:dyDescent="0.3">
      <c r="A12" s="663"/>
      <c r="B12" s="664"/>
      <c r="C12" s="665"/>
      <c r="D12" s="666"/>
      <c r="E12" s="54" t="s">
        <v>43</v>
      </c>
      <c r="F12" s="672"/>
      <c r="G12" s="668"/>
      <c r="H12" s="652"/>
      <c r="I12" s="653"/>
      <c r="J12" s="137">
        <v>1</v>
      </c>
      <c r="K12" s="138">
        <v>0.5</v>
      </c>
      <c r="L12" s="673"/>
      <c r="M12" s="137">
        <v>1</v>
      </c>
      <c r="N12" s="139">
        <v>1</v>
      </c>
      <c r="O12" s="673"/>
      <c r="P12" s="137">
        <v>1</v>
      </c>
      <c r="Q12" s="138">
        <v>0.5</v>
      </c>
      <c r="R12" s="673"/>
      <c r="S12" s="140">
        <v>1</v>
      </c>
      <c r="T12" s="673"/>
      <c r="U12" s="137">
        <v>1</v>
      </c>
      <c r="V12" s="139">
        <v>1</v>
      </c>
      <c r="W12" s="673"/>
      <c r="X12" s="140">
        <v>1</v>
      </c>
      <c r="Y12" s="612"/>
      <c r="Z12" s="141">
        <v>1</v>
      </c>
      <c r="AA12" s="142">
        <v>1</v>
      </c>
      <c r="AD12" s="620"/>
      <c r="AE12" s="620"/>
    </row>
    <row r="13" spans="1:33" ht="16.5" customHeight="1" x14ac:dyDescent="0.3">
      <c r="A13" s="663"/>
      <c r="B13" s="664" t="s">
        <v>44</v>
      </c>
      <c r="C13" s="665"/>
      <c r="D13" s="674" t="s">
        <v>45</v>
      </c>
      <c r="E13" s="54" t="s">
        <v>46</v>
      </c>
      <c r="F13" s="667"/>
      <c r="G13" s="668"/>
      <c r="H13" s="652"/>
      <c r="I13" s="653"/>
      <c r="J13" s="675"/>
      <c r="K13" s="676"/>
      <c r="L13" s="673"/>
      <c r="M13" s="677"/>
      <c r="N13" s="678"/>
      <c r="O13" s="673"/>
      <c r="P13" s="675"/>
      <c r="Q13" s="676"/>
      <c r="R13" s="673"/>
      <c r="S13" s="679"/>
      <c r="T13" s="673"/>
      <c r="U13" s="677"/>
      <c r="V13" s="678"/>
      <c r="W13" s="673"/>
      <c r="X13" s="679"/>
      <c r="Y13" s="612"/>
      <c r="Z13" s="680"/>
      <c r="AA13" s="676"/>
      <c r="AD13" s="620"/>
      <c r="AE13" s="620"/>
    </row>
    <row r="14" spans="1:33" ht="16.5" customHeight="1" x14ac:dyDescent="0.3">
      <c r="A14" s="663"/>
      <c r="B14" s="664" t="s">
        <v>47</v>
      </c>
      <c r="C14" s="665"/>
      <c r="D14" s="674" t="s">
        <v>45</v>
      </c>
      <c r="E14" s="54" t="s">
        <v>48</v>
      </c>
      <c r="F14" s="667"/>
      <c r="G14" s="668"/>
      <c r="H14" s="652"/>
      <c r="I14" s="653"/>
      <c r="J14" s="675"/>
      <c r="K14" s="676"/>
      <c r="L14" s="673"/>
      <c r="M14" s="677"/>
      <c r="N14" s="678"/>
      <c r="O14" s="673"/>
      <c r="P14" s="675"/>
      <c r="Q14" s="676"/>
      <c r="R14" s="673"/>
      <c r="S14" s="679"/>
      <c r="T14" s="673"/>
      <c r="U14" s="677"/>
      <c r="V14" s="678"/>
      <c r="W14" s="673"/>
      <c r="X14" s="679"/>
      <c r="Y14" s="612"/>
      <c r="Z14" s="680"/>
      <c r="AA14" s="676"/>
      <c r="AD14" s="620"/>
      <c r="AE14" s="620"/>
    </row>
    <row r="15" spans="1:33" ht="16.5" customHeight="1" x14ac:dyDescent="0.3">
      <c r="A15" s="663"/>
      <c r="B15" s="664" t="s">
        <v>49</v>
      </c>
      <c r="C15" s="665"/>
      <c r="D15" s="674" t="s">
        <v>45</v>
      </c>
      <c r="E15" s="54" t="s">
        <v>50</v>
      </c>
      <c r="F15" s="667"/>
      <c r="G15" s="668"/>
      <c r="H15" s="652"/>
      <c r="I15" s="653"/>
      <c r="J15" s="675"/>
      <c r="K15" s="676"/>
      <c r="L15" s="673"/>
      <c r="M15" s="677"/>
      <c r="N15" s="678"/>
      <c r="O15" s="673"/>
      <c r="P15" s="675"/>
      <c r="Q15" s="676"/>
      <c r="R15" s="673"/>
      <c r="S15" s="679"/>
      <c r="T15" s="673"/>
      <c r="U15" s="677"/>
      <c r="V15" s="678"/>
      <c r="W15" s="673"/>
      <c r="X15" s="679"/>
      <c r="Y15" s="612"/>
      <c r="Z15" s="680"/>
      <c r="AA15" s="676"/>
      <c r="AD15" s="620"/>
      <c r="AE15" s="620"/>
    </row>
    <row r="16" spans="1:33" ht="16.5" customHeight="1" x14ac:dyDescent="0.3">
      <c r="A16" s="663"/>
      <c r="B16" s="664" t="s">
        <v>51</v>
      </c>
      <c r="C16" s="665"/>
      <c r="D16" s="674" t="s">
        <v>52</v>
      </c>
      <c r="E16" s="54" t="s">
        <v>52</v>
      </c>
      <c r="F16" s="667"/>
      <c r="G16" s="668"/>
      <c r="H16" s="652"/>
      <c r="I16" s="653"/>
      <c r="J16" s="675"/>
      <c r="K16" s="676"/>
      <c r="L16" s="673"/>
      <c r="M16" s="677"/>
      <c r="N16" s="678"/>
      <c r="O16" s="673"/>
      <c r="P16" s="675"/>
      <c r="Q16" s="676"/>
      <c r="R16" s="673"/>
      <c r="S16" s="679"/>
      <c r="T16" s="673"/>
      <c r="U16" s="677"/>
      <c r="V16" s="678"/>
      <c r="W16" s="673"/>
      <c r="X16" s="679"/>
      <c r="Y16" s="612"/>
      <c r="Z16" s="680"/>
      <c r="AA16" s="676"/>
      <c r="AD16" s="620"/>
      <c r="AE16" s="620"/>
    </row>
    <row r="17" spans="1:31" ht="16.5" customHeight="1" x14ac:dyDescent="0.3">
      <c r="A17" s="663"/>
      <c r="B17" s="664"/>
      <c r="C17" s="665"/>
      <c r="D17" s="666"/>
      <c r="E17" s="667"/>
      <c r="F17" s="667"/>
      <c r="G17" s="668"/>
      <c r="H17" s="652"/>
      <c r="I17" s="653"/>
      <c r="J17" s="675"/>
      <c r="K17" s="676"/>
      <c r="L17" s="673"/>
      <c r="M17" s="677"/>
      <c r="N17" s="678"/>
      <c r="O17" s="673"/>
      <c r="P17" s="675"/>
      <c r="Q17" s="676"/>
      <c r="R17" s="673"/>
      <c r="S17" s="679"/>
      <c r="T17" s="673"/>
      <c r="U17" s="677"/>
      <c r="V17" s="678"/>
      <c r="W17" s="673"/>
      <c r="X17" s="679"/>
      <c r="Y17" s="612"/>
      <c r="Z17" s="680"/>
      <c r="AA17" s="676"/>
      <c r="AD17" s="620"/>
      <c r="AE17" s="620"/>
    </row>
    <row r="18" spans="1:31" ht="16.5" customHeight="1" x14ac:dyDescent="0.3">
      <c r="A18" s="663"/>
      <c r="B18" s="664"/>
      <c r="C18" s="665"/>
      <c r="D18" s="666"/>
      <c r="E18" s="667"/>
      <c r="F18" s="667"/>
      <c r="G18" s="668"/>
      <c r="H18" s="652"/>
      <c r="I18" s="653"/>
      <c r="J18" s="675"/>
      <c r="K18" s="676"/>
      <c r="L18" s="673"/>
      <c r="M18" s="677"/>
      <c r="N18" s="678"/>
      <c r="O18" s="673"/>
      <c r="P18" s="675"/>
      <c r="Q18" s="676"/>
      <c r="R18" s="673"/>
      <c r="S18" s="679"/>
      <c r="T18" s="673"/>
      <c r="U18" s="677"/>
      <c r="V18" s="678"/>
      <c r="W18" s="673"/>
      <c r="X18" s="679"/>
      <c r="Y18" s="612"/>
      <c r="Z18" s="680"/>
      <c r="AA18" s="676"/>
      <c r="AD18" s="620"/>
      <c r="AE18" s="620"/>
    </row>
    <row r="19" spans="1:31" ht="30" customHeight="1" x14ac:dyDescent="0.3">
      <c r="A19" s="663" t="s">
        <v>53</v>
      </c>
      <c r="B19" s="665" t="s">
        <v>54</v>
      </c>
      <c r="C19" s="665"/>
      <c r="D19" s="666"/>
      <c r="E19" s="667"/>
      <c r="F19" s="667"/>
      <c r="G19" s="668"/>
      <c r="H19" s="652"/>
      <c r="I19" s="653"/>
      <c r="J19" s="675"/>
      <c r="K19" s="676"/>
      <c r="L19" s="673"/>
      <c r="M19" s="677"/>
      <c r="N19" s="678"/>
      <c r="O19" s="673"/>
      <c r="P19" s="675"/>
      <c r="Q19" s="676"/>
      <c r="R19" s="673"/>
      <c r="S19" s="679"/>
      <c r="T19" s="673"/>
      <c r="U19" s="677"/>
      <c r="V19" s="678"/>
      <c r="W19" s="673"/>
      <c r="X19" s="679"/>
      <c r="Y19" s="612"/>
      <c r="Z19" s="680"/>
      <c r="AA19" s="676"/>
      <c r="AD19" s="620"/>
      <c r="AE19" s="620"/>
    </row>
    <row r="20" spans="1:31" ht="30" customHeight="1" x14ac:dyDescent="0.3">
      <c r="A20" s="663"/>
      <c r="B20" s="665" t="s">
        <v>55</v>
      </c>
      <c r="C20" s="665" t="s">
        <v>56</v>
      </c>
      <c r="D20" s="666"/>
      <c r="E20" s="681"/>
      <c r="F20" s="681"/>
      <c r="G20" s="682"/>
      <c r="H20" s="652"/>
      <c r="I20" s="653"/>
      <c r="J20" s="675"/>
      <c r="K20" s="676"/>
      <c r="L20" s="673"/>
      <c r="M20" s="677"/>
      <c r="N20" s="678"/>
      <c r="O20" s="673"/>
      <c r="P20" s="675"/>
      <c r="Q20" s="676"/>
      <c r="R20" s="673"/>
      <c r="S20" s="679"/>
      <c r="T20" s="673"/>
      <c r="U20" s="677"/>
      <c r="V20" s="678"/>
      <c r="W20" s="673"/>
      <c r="X20" s="679"/>
      <c r="Y20" s="612"/>
      <c r="Z20" s="680"/>
      <c r="AA20" s="676"/>
      <c r="AD20" s="620"/>
      <c r="AE20" s="620"/>
    </row>
    <row r="21" spans="1:31" ht="28.5" customHeight="1" x14ac:dyDescent="0.3">
      <c r="A21" s="683"/>
      <c r="B21" s="14" t="s">
        <v>57</v>
      </c>
      <c r="C21" s="14" t="s">
        <v>58</v>
      </c>
      <c r="D21" s="15"/>
      <c r="E21" s="681"/>
      <c r="F21" s="681"/>
      <c r="G21" s="682"/>
      <c r="H21" s="652"/>
      <c r="I21" s="653"/>
      <c r="J21" s="675"/>
      <c r="K21" s="676"/>
      <c r="L21" s="673"/>
      <c r="M21" s="677"/>
      <c r="N21" s="678"/>
      <c r="O21" s="673"/>
      <c r="P21" s="675"/>
      <c r="Q21" s="676"/>
      <c r="R21" s="673"/>
      <c r="S21" s="679"/>
      <c r="T21" s="673"/>
      <c r="U21" s="677"/>
      <c r="V21" s="678"/>
      <c r="W21" s="673"/>
      <c r="X21" s="679"/>
      <c r="Y21" s="612"/>
      <c r="Z21" s="680"/>
      <c r="AA21" s="676"/>
      <c r="AD21" s="620"/>
      <c r="AE21" s="620"/>
    </row>
    <row r="22" spans="1:31" ht="16.5" customHeight="1" x14ac:dyDescent="0.3">
      <c r="A22" s="683"/>
      <c r="B22" s="684"/>
      <c r="C22" s="16" t="s">
        <v>59</v>
      </c>
      <c r="D22" s="685"/>
      <c r="E22" s="681"/>
      <c r="F22" s="681"/>
      <c r="G22" s="686"/>
      <c r="H22" s="687"/>
      <c r="I22" s="653"/>
      <c r="J22" s="675"/>
      <c r="K22" s="676"/>
      <c r="L22" s="673"/>
      <c r="M22" s="677"/>
      <c r="N22" s="678"/>
      <c r="O22" s="673"/>
      <c r="P22" s="675"/>
      <c r="Q22" s="676"/>
      <c r="R22" s="673"/>
      <c r="S22" s="679"/>
      <c r="T22" s="673"/>
      <c r="U22" s="677"/>
      <c r="V22" s="678"/>
      <c r="W22" s="673"/>
      <c r="X22" s="679"/>
      <c r="Y22" s="612"/>
      <c r="Z22" s="680"/>
      <c r="AA22" s="676"/>
      <c r="AD22" s="620"/>
      <c r="AE22" s="620"/>
    </row>
    <row r="23" spans="1:31" ht="16.5" customHeight="1" x14ac:dyDescent="0.3">
      <c r="A23" s="683"/>
      <c r="B23" s="684"/>
      <c r="C23" s="16" t="s">
        <v>60</v>
      </c>
      <c r="D23" s="685"/>
      <c r="E23" s="681"/>
      <c r="F23" s="681"/>
      <c r="G23" s="686"/>
      <c r="H23" s="687"/>
      <c r="I23" s="653"/>
      <c r="J23" s="675"/>
      <c r="K23" s="676"/>
      <c r="L23" s="673"/>
      <c r="M23" s="677"/>
      <c r="N23" s="678"/>
      <c r="O23" s="673"/>
      <c r="P23" s="675"/>
      <c r="Q23" s="676"/>
      <c r="R23" s="673"/>
      <c r="S23" s="679"/>
      <c r="T23" s="673"/>
      <c r="U23" s="677"/>
      <c r="V23" s="678"/>
      <c r="W23" s="673"/>
      <c r="X23" s="679"/>
      <c r="Y23" s="612"/>
      <c r="Z23" s="680"/>
      <c r="AA23" s="676"/>
      <c r="AD23" s="620"/>
      <c r="AE23" s="620"/>
    </row>
    <row r="24" spans="1:31" ht="16.5" customHeight="1" x14ac:dyDescent="0.3">
      <c r="A24" s="683"/>
      <c r="B24" s="684"/>
      <c r="C24" s="16" t="s">
        <v>61</v>
      </c>
      <c r="D24" s="685"/>
      <c r="E24" s="681"/>
      <c r="F24" s="681"/>
      <c r="G24" s="686"/>
      <c r="H24" s="687"/>
      <c r="I24" s="653"/>
      <c r="J24" s="675"/>
      <c r="K24" s="676"/>
      <c r="L24" s="673"/>
      <c r="M24" s="677"/>
      <c r="N24" s="678"/>
      <c r="O24" s="673"/>
      <c r="P24" s="675"/>
      <c r="Q24" s="676"/>
      <c r="R24" s="673"/>
      <c r="S24" s="679"/>
      <c r="T24" s="673"/>
      <c r="U24" s="677"/>
      <c r="V24" s="678"/>
      <c r="W24" s="673"/>
      <c r="X24" s="679"/>
      <c r="Y24" s="612"/>
      <c r="Z24" s="680"/>
      <c r="AA24" s="676"/>
      <c r="AD24" s="620"/>
      <c r="AE24" s="620"/>
    </row>
    <row r="25" spans="1:31" ht="16.5" customHeight="1" x14ac:dyDescent="0.3">
      <c r="A25" s="683"/>
      <c r="B25" s="684"/>
      <c r="C25" s="17" t="s">
        <v>62</v>
      </c>
      <c r="D25" s="688"/>
      <c r="E25" s="689"/>
      <c r="F25" s="689"/>
      <c r="G25" s="686"/>
      <c r="H25" s="687"/>
      <c r="I25" s="653"/>
      <c r="J25" s="675"/>
      <c r="K25" s="676"/>
      <c r="L25" s="673"/>
      <c r="M25" s="677"/>
      <c r="N25" s="678"/>
      <c r="O25" s="673"/>
      <c r="P25" s="675"/>
      <c r="Q25" s="676"/>
      <c r="R25" s="673"/>
      <c r="S25" s="679"/>
      <c r="T25" s="673"/>
      <c r="U25" s="677"/>
      <c r="V25" s="678"/>
      <c r="W25" s="673"/>
      <c r="X25" s="679"/>
      <c r="Y25" s="612"/>
      <c r="Z25" s="680"/>
      <c r="AA25" s="676"/>
      <c r="AD25" s="620"/>
      <c r="AE25" s="620"/>
    </row>
    <row r="26" spans="1:31" ht="16.5" customHeight="1" x14ac:dyDescent="0.3">
      <c r="A26" s="683"/>
      <c r="B26" s="684"/>
      <c r="C26" s="17" t="s">
        <v>63</v>
      </c>
      <c r="D26" s="20" t="s">
        <v>64</v>
      </c>
      <c r="E26" s="143" t="s">
        <v>65</v>
      </c>
      <c r="F26" s="143" t="s">
        <v>66</v>
      </c>
      <c r="G26" s="41">
        <v>0.21</v>
      </c>
      <c r="H26" s="21"/>
      <c r="I26" s="690"/>
      <c r="J26" s="44">
        <v>0.81052310000000005</v>
      </c>
      <c r="K26" s="43">
        <v>18.789261</v>
      </c>
      <c r="L26" s="673"/>
      <c r="M26" s="44">
        <v>0.81052310000000005</v>
      </c>
      <c r="N26" s="43">
        <v>18.789261</v>
      </c>
      <c r="O26" s="673"/>
      <c r="P26" s="44">
        <v>18.789261</v>
      </c>
      <c r="Q26" s="43">
        <v>18.789261</v>
      </c>
      <c r="R26" s="673"/>
      <c r="S26" s="46"/>
      <c r="T26" s="673"/>
      <c r="U26" s="44"/>
      <c r="V26" s="43"/>
      <c r="W26" s="673"/>
      <c r="X26" s="46"/>
      <c r="Y26" s="612"/>
      <c r="Z26" s="44">
        <v>14.0919458</v>
      </c>
      <c r="AA26" s="43"/>
      <c r="AD26" s="620"/>
      <c r="AE26" s="620"/>
    </row>
    <row r="27" spans="1:31" ht="16.5" customHeight="1" x14ac:dyDescent="0.3">
      <c r="A27" s="683"/>
      <c r="B27" s="684"/>
      <c r="C27" s="22" t="s">
        <v>67</v>
      </c>
      <c r="D27" s="20" t="s">
        <v>68</v>
      </c>
      <c r="E27" s="23"/>
      <c r="F27" s="23"/>
      <c r="G27" s="41">
        <v>0.21</v>
      </c>
      <c r="H27" s="21"/>
      <c r="I27" s="690"/>
      <c r="J27" s="44">
        <v>6.7543599999999995E-2</v>
      </c>
      <c r="K27" s="43">
        <v>1.5657718</v>
      </c>
      <c r="L27" s="673"/>
      <c r="M27" s="44">
        <v>6.7543599999999995E-2</v>
      </c>
      <c r="N27" s="43">
        <v>1.5657718</v>
      </c>
      <c r="O27" s="673"/>
      <c r="P27" s="44">
        <v>1.5657718</v>
      </c>
      <c r="Q27" s="43">
        <v>1.5657718</v>
      </c>
      <c r="R27" s="673"/>
      <c r="S27" s="46"/>
      <c r="T27" s="673"/>
      <c r="U27" s="44"/>
      <c r="V27" s="43"/>
      <c r="W27" s="673"/>
      <c r="X27" s="46"/>
      <c r="Y27" s="612"/>
      <c r="Z27" s="44">
        <v>1.1743288000000001</v>
      </c>
      <c r="AA27" s="43"/>
      <c r="AD27" s="620"/>
      <c r="AE27" s="620"/>
    </row>
    <row r="28" spans="1:31" ht="13" x14ac:dyDescent="0.3">
      <c r="A28" s="683"/>
      <c r="B28" s="684"/>
      <c r="C28" s="24"/>
      <c r="D28" s="25"/>
      <c r="E28" s="26"/>
      <c r="F28" s="26"/>
      <c r="G28" s="27"/>
      <c r="H28" s="28"/>
      <c r="I28" s="690"/>
      <c r="J28" s="29"/>
      <c r="K28" s="30"/>
      <c r="L28" s="691"/>
      <c r="M28" s="29"/>
      <c r="N28" s="692"/>
      <c r="O28" s="691"/>
      <c r="P28" s="29"/>
      <c r="Q28" s="32"/>
      <c r="R28" s="691"/>
      <c r="S28" s="33"/>
      <c r="T28" s="691"/>
      <c r="U28" s="693"/>
      <c r="V28" s="692"/>
      <c r="W28" s="691"/>
      <c r="X28" s="694"/>
      <c r="Y28" s="612"/>
      <c r="Z28" s="29"/>
      <c r="AA28" s="692"/>
      <c r="AD28" s="620"/>
      <c r="AE28" s="620"/>
    </row>
    <row r="29" spans="1:31" ht="16.5" customHeight="1" x14ac:dyDescent="0.3">
      <c r="A29" s="683"/>
      <c r="B29" s="684"/>
      <c r="C29" s="22" t="s">
        <v>69</v>
      </c>
      <c r="D29" s="20" t="s">
        <v>70</v>
      </c>
      <c r="E29" s="143" t="s">
        <v>71</v>
      </c>
      <c r="F29" s="23"/>
      <c r="G29" s="34"/>
      <c r="H29" s="35"/>
      <c r="I29" s="690"/>
      <c r="J29" s="144">
        <v>0.1</v>
      </c>
      <c r="K29" s="138">
        <v>0.1</v>
      </c>
      <c r="L29" s="695"/>
      <c r="M29" s="144">
        <v>0.1</v>
      </c>
      <c r="N29" s="138">
        <v>0.1</v>
      </c>
      <c r="O29" s="673"/>
      <c r="P29" s="144">
        <v>0.1</v>
      </c>
      <c r="Q29" s="138">
        <v>0.1</v>
      </c>
      <c r="R29" s="673"/>
      <c r="S29" s="145"/>
      <c r="T29" s="673"/>
      <c r="U29" s="44"/>
      <c r="V29" s="43"/>
      <c r="W29" s="673"/>
      <c r="X29" s="46"/>
      <c r="Y29" s="612"/>
      <c r="Z29" s="144">
        <v>0.1</v>
      </c>
      <c r="AA29" s="43"/>
      <c r="AD29" s="620"/>
      <c r="AE29" s="620"/>
    </row>
    <row r="30" spans="1:31" ht="16.5" customHeight="1" x14ac:dyDescent="0.3">
      <c r="A30" s="683"/>
      <c r="B30" s="684"/>
      <c r="C30" s="24"/>
      <c r="D30" s="38"/>
      <c r="E30" s="143" t="s">
        <v>72</v>
      </c>
      <c r="F30" s="39"/>
      <c r="G30" s="34"/>
      <c r="H30" s="35"/>
      <c r="I30" s="690"/>
      <c r="J30" s="144">
        <v>796.5</v>
      </c>
      <c r="K30" s="138">
        <v>796.5</v>
      </c>
      <c r="L30" s="695"/>
      <c r="M30" s="144">
        <v>796.5</v>
      </c>
      <c r="N30" s="138">
        <v>796.5</v>
      </c>
      <c r="O30" s="673"/>
      <c r="P30" s="144">
        <v>796.5</v>
      </c>
      <c r="Q30" s="138">
        <v>796.5</v>
      </c>
      <c r="R30" s="673"/>
      <c r="S30" s="145"/>
      <c r="T30" s="673"/>
      <c r="U30" s="44"/>
      <c r="V30" s="43"/>
      <c r="W30" s="673"/>
      <c r="X30" s="46"/>
      <c r="Y30" s="612"/>
      <c r="Z30" s="144">
        <v>796.5</v>
      </c>
      <c r="AA30" s="43"/>
      <c r="AD30" s="620"/>
      <c r="AE30" s="620"/>
    </row>
    <row r="31" spans="1:31" ht="16.5" customHeight="1" x14ac:dyDescent="0.3">
      <c r="A31" s="683"/>
      <c r="B31" s="684"/>
      <c r="C31" s="24"/>
      <c r="D31" s="38"/>
      <c r="E31" s="143" t="s">
        <v>73</v>
      </c>
      <c r="F31" s="39"/>
      <c r="G31" s="23"/>
      <c r="H31" s="35"/>
      <c r="I31" s="690"/>
      <c r="J31" s="137">
        <v>885</v>
      </c>
      <c r="K31" s="142">
        <v>885</v>
      </c>
      <c r="L31" s="695"/>
      <c r="M31" s="137">
        <v>885</v>
      </c>
      <c r="N31" s="142">
        <v>885</v>
      </c>
      <c r="O31" s="673"/>
      <c r="P31" s="137">
        <v>885</v>
      </c>
      <c r="Q31" s="142">
        <v>885</v>
      </c>
      <c r="R31" s="673"/>
      <c r="S31" s="140"/>
      <c r="T31" s="673"/>
      <c r="U31" s="44"/>
      <c r="V31" s="43"/>
      <c r="W31" s="673"/>
      <c r="X31" s="46"/>
      <c r="Y31" s="612"/>
      <c r="Z31" s="137">
        <v>885</v>
      </c>
      <c r="AA31" s="43"/>
      <c r="AD31" s="620"/>
      <c r="AE31" s="620"/>
    </row>
    <row r="32" spans="1:31" ht="16.5" customHeight="1" x14ac:dyDescent="0.3">
      <c r="A32" s="683"/>
      <c r="B32" s="684"/>
      <c r="C32" s="22" t="s">
        <v>74</v>
      </c>
      <c r="D32" s="20" t="s">
        <v>75</v>
      </c>
      <c r="E32" s="143" t="s">
        <v>76</v>
      </c>
      <c r="F32" s="143" t="s">
        <v>66</v>
      </c>
      <c r="G32" s="41">
        <v>0.21</v>
      </c>
      <c r="H32" s="21"/>
      <c r="I32" s="690"/>
      <c r="J32" s="44"/>
      <c r="K32" s="43">
        <v>1.0118E-3</v>
      </c>
      <c r="L32" s="673"/>
      <c r="M32" s="44"/>
      <c r="N32" s="43">
        <v>1.0118E-3</v>
      </c>
      <c r="O32" s="673"/>
      <c r="P32" s="44">
        <v>1.0118E-3</v>
      </c>
      <c r="Q32" s="43">
        <v>1.0118E-3</v>
      </c>
      <c r="R32" s="673"/>
      <c r="S32" s="46"/>
      <c r="T32" s="673"/>
      <c r="U32" s="44"/>
      <c r="V32" s="43"/>
      <c r="W32" s="673"/>
      <c r="X32" s="46"/>
      <c r="Y32" s="612"/>
      <c r="Z32" s="44">
        <v>7.5889999999999996E-4</v>
      </c>
      <c r="AA32" s="43"/>
      <c r="AD32" s="620"/>
      <c r="AE32" s="620"/>
    </row>
    <row r="33" spans="1:31" ht="16.5" customHeight="1" x14ac:dyDescent="0.3">
      <c r="A33" s="683"/>
      <c r="B33" s="684"/>
      <c r="C33" s="22" t="s">
        <v>77</v>
      </c>
      <c r="D33" s="20" t="s">
        <v>75</v>
      </c>
      <c r="E33" s="143" t="s">
        <v>78</v>
      </c>
      <c r="F33" s="54" t="s">
        <v>66</v>
      </c>
      <c r="G33" s="41">
        <v>0.21</v>
      </c>
      <c r="H33" s="21"/>
      <c r="I33" s="690"/>
      <c r="J33" s="44"/>
      <c r="K33" s="43">
        <v>5.6329999999999998E-4</v>
      </c>
      <c r="L33" s="673"/>
      <c r="M33" s="44"/>
      <c r="N33" s="43">
        <v>5.6329999999999998E-4</v>
      </c>
      <c r="O33" s="673"/>
      <c r="P33" s="44">
        <v>5.6329999999999998E-4</v>
      </c>
      <c r="Q33" s="43">
        <v>5.6329999999999998E-4</v>
      </c>
      <c r="R33" s="673"/>
      <c r="S33" s="46"/>
      <c r="T33" s="673"/>
      <c r="U33" s="44"/>
      <c r="V33" s="43"/>
      <c r="W33" s="673"/>
      <c r="X33" s="46"/>
      <c r="Y33" s="612"/>
      <c r="Z33" s="44">
        <v>4.2250000000000002E-4</v>
      </c>
      <c r="AA33" s="43"/>
      <c r="AD33" s="620"/>
      <c r="AE33" s="620"/>
    </row>
    <row r="34" spans="1:31" ht="16.5" customHeight="1" x14ac:dyDescent="0.3">
      <c r="A34" s="683"/>
      <c r="B34" s="684"/>
      <c r="C34" s="24" t="s">
        <v>79</v>
      </c>
      <c r="D34" s="20" t="s">
        <v>75</v>
      </c>
      <c r="E34" s="143" t="s">
        <v>80</v>
      </c>
      <c r="F34" s="54" t="s">
        <v>81</v>
      </c>
      <c r="G34" s="41">
        <v>0.21</v>
      </c>
      <c r="H34" s="687"/>
      <c r="I34" s="653"/>
      <c r="J34" s="44"/>
      <c r="K34" s="43"/>
      <c r="L34" s="673"/>
      <c r="M34" s="44"/>
      <c r="N34" s="43">
        <v>7.7701199999999998E-2</v>
      </c>
      <c r="O34" s="673"/>
      <c r="P34" s="44">
        <v>7.7701199999999998E-2</v>
      </c>
      <c r="Q34" s="43"/>
      <c r="R34" s="673"/>
      <c r="S34" s="46"/>
      <c r="T34" s="673"/>
      <c r="U34" s="44"/>
      <c r="V34" s="43"/>
      <c r="W34" s="673"/>
      <c r="X34" s="46"/>
      <c r="Y34" s="612"/>
      <c r="Z34" s="44">
        <v>5.8275899999999999E-2</v>
      </c>
      <c r="AA34" s="43"/>
      <c r="AD34" s="620"/>
      <c r="AE34" s="620"/>
    </row>
    <row r="35" spans="1:31" ht="16.5" customHeight="1" x14ac:dyDescent="0.3">
      <c r="A35" s="683"/>
      <c r="B35" s="14" t="s">
        <v>82</v>
      </c>
      <c r="C35" s="14" t="s">
        <v>83</v>
      </c>
      <c r="D35" s="15"/>
      <c r="E35" s="681"/>
      <c r="F35" s="681"/>
      <c r="G35" s="686"/>
      <c r="H35" s="687"/>
      <c r="I35" s="653"/>
      <c r="J35" s="693"/>
      <c r="K35" s="676"/>
      <c r="L35" s="673"/>
      <c r="M35" s="675"/>
      <c r="N35" s="676"/>
      <c r="O35" s="673"/>
      <c r="P35" s="675"/>
      <c r="Q35" s="676"/>
      <c r="R35" s="673"/>
      <c r="S35" s="679"/>
      <c r="T35" s="673"/>
      <c r="U35" s="693"/>
      <c r="V35" s="692"/>
      <c r="W35" s="673"/>
      <c r="X35" s="694"/>
      <c r="Y35" s="612"/>
      <c r="Z35" s="680"/>
      <c r="AA35" s="676"/>
      <c r="AD35" s="620"/>
      <c r="AE35" s="620"/>
    </row>
    <row r="36" spans="1:31" ht="16.5" customHeight="1" x14ac:dyDescent="0.3">
      <c r="A36" s="683"/>
      <c r="B36" s="665"/>
      <c r="C36" s="16" t="s">
        <v>84</v>
      </c>
      <c r="D36" s="685"/>
      <c r="E36" s="681"/>
      <c r="F36" s="681"/>
      <c r="G36" s="686"/>
      <c r="H36" s="687"/>
      <c r="I36" s="653"/>
      <c r="J36" s="675"/>
      <c r="K36" s="676"/>
      <c r="L36" s="673"/>
      <c r="M36" s="675"/>
      <c r="N36" s="676"/>
      <c r="O36" s="673"/>
      <c r="P36" s="675"/>
      <c r="Q36" s="676"/>
      <c r="R36" s="673"/>
      <c r="S36" s="679"/>
      <c r="T36" s="673"/>
      <c r="U36" s="693"/>
      <c r="V36" s="692"/>
      <c r="W36" s="673"/>
      <c r="X36" s="694"/>
      <c r="Y36" s="612"/>
      <c r="Z36" s="680"/>
      <c r="AA36" s="676"/>
      <c r="AD36" s="620"/>
      <c r="AE36" s="620"/>
    </row>
    <row r="37" spans="1:31" ht="16.5" customHeight="1" x14ac:dyDescent="0.3">
      <c r="A37" s="683"/>
      <c r="B37" s="684"/>
      <c r="C37" s="17" t="s">
        <v>63</v>
      </c>
      <c r="D37" s="20" t="s">
        <v>64</v>
      </c>
      <c r="E37" s="143" t="s">
        <v>65</v>
      </c>
      <c r="F37" s="143" t="s">
        <v>66</v>
      </c>
      <c r="G37" s="41">
        <v>0.21</v>
      </c>
      <c r="H37" s="21"/>
      <c r="I37" s="690"/>
      <c r="J37" s="44"/>
      <c r="K37" s="43"/>
      <c r="L37" s="673"/>
      <c r="M37" s="44"/>
      <c r="N37" s="43"/>
      <c r="O37" s="673"/>
      <c r="P37" s="44"/>
      <c r="Q37" s="43"/>
      <c r="R37" s="673"/>
      <c r="S37" s="46">
        <v>12.503031699999999</v>
      </c>
      <c r="T37" s="673"/>
      <c r="U37" s="44">
        <v>151.18939280000001</v>
      </c>
      <c r="V37" s="43"/>
      <c r="W37" s="673"/>
      <c r="X37" s="46"/>
      <c r="Y37" s="612"/>
      <c r="Z37" s="44"/>
      <c r="AA37" s="43"/>
      <c r="AD37" s="620"/>
      <c r="AE37" s="620"/>
    </row>
    <row r="38" spans="1:31" ht="16.5" customHeight="1" x14ac:dyDescent="0.3">
      <c r="A38" s="683"/>
      <c r="B38" s="684"/>
      <c r="C38" s="22" t="s">
        <v>67</v>
      </c>
      <c r="D38" s="20" t="s">
        <v>68</v>
      </c>
      <c r="E38" s="23"/>
      <c r="F38" s="23"/>
      <c r="G38" s="41">
        <v>0.21</v>
      </c>
      <c r="H38" s="21"/>
      <c r="I38" s="690"/>
      <c r="J38" s="44"/>
      <c r="K38" s="43"/>
      <c r="L38" s="673"/>
      <c r="M38" s="44"/>
      <c r="N38" s="43"/>
      <c r="O38" s="673"/>
      <c r="P38" s="44"/>
      <c r="Q38" s="43"/>
      <c r="R38" s="673"/>
      <c r="S38" s="46">
        <v>1.0419193</v>
      </c>
      <c r="T38" s="673"/>
      <c r="U38" s="44">
        <v>12.5991161</v>
      </c>
      <c r="V38" s="43"/>
      <c r="W38" s="673"/>
      <c r="X38" s="46"/>
      <c r="Y38" s="612"/>
      <c r="Z38" s="44"/>
      <c r="AA38" s="43"/>
      <c r="AD38" s="620"/>
      <c r="AE38" s="620"/>
    </row>
    <row r="39" spans="1:31" ht="16.5" customHeight="1" x14ac:dyDescent="0.3">
      <c r="A39" s="683"/>
      <c r="B39" s="684"/>
      <c r="C39" s="22"/>
      <c r="D39" s="20"/>
      <c r="E39" s="23"/>
      <c r="F39" s="23"/>
      <c r="G39" s="41"/>
      <c r="H39" s="21"/>
      <c r="I39" s="690"/>
      <c r="J39" s="42"/>
      <c r="K39" s="43"/>
      <c r="L39" s="673"/>
      <c r="M39" s="44"/>
      <c r="N39" s="45"/>
      <c r="O39" s="673"/>
      <c r="P39" s="42"/>
      <c r="Q39" s="43"/>
      <c r="R39" s="673"/>
      <c r="S39" s="46"/>
      <c r="T39" s="673"/>
      <c r="U39" s="42"/>
      <c r="V39" s="43"/>
      <c r="W39" s="673"/>
      <c r="X39" s="46"/>
      <c r="Y39" s="612"/>
      <c r="Z39" s="42"/>
      <c r="AA39" s="43"/>
      <c r="AD39" s="620"/>
      <c r="AE39" s="620"/>
    </row>
    <row r="40" spans="1:31" ht="16.5" customHeight="1" x14ac:dyDescent="0.3">
      <c r="A40" s="683"/>
      <c r="B40" s="684"/>
      <c r="C40" s="696" t="s">
        <v>85</v>
      </c>
      <c r="D40" s="38" t="s">
        <v>75</v>
      </c>
      <c r="E40" s="54" t="s">
        <v>76</v>
      </c>
      <c r="F40" s="54" t="s">
        <v>66</v>
      </c>
      <c r="G40" s="71">
        <v>0.21</v>
      </c>
      <c r="H40" s="21"/>
      <c r="I40" s="690"/>
      <c r="J40" s="42"/>
      <c r="K40" s="43"/>
      <c r="L40" s="673"/>
      <c r="M40" s="44"/>
      <c r="N40" s="45"/>
      <c r="O40" s="673"/>
      <c r="P40" s="42"/>
      <c r="Q40" s="43"/>
      <c r="R40" s="673"/>
      <c r="S40" s="46">
        <v>1.3894999999999999E-3</v>
      </c>
      <c r="T40" s="673"/>
      <c r="U40" s="42">
        <v>0</v>
      </c>
      <c r="V40" s="43"/>
      <c r="W40" s="673"/>
      <c r="X40" s="46"/>
      <c r="Y40" s="612"/>
      <c r="Z40" s="42"/>
      <c r="AA40" s="43"/>
      <c r="AD40" s="620"/>
      <c r="AE40" s="620"/>
    </row>
    <row r="41" spans="1:31" ht="16.5" customHeight="1" x14ac:dyDescent="0.3">
      <c r="A41" s="683"/>
      <c r="B41" s="684"/>
      <c r="C41" s="696" t="s">
        <v>86</v>
      </c>
      <c r="D41" s="38" t="s">
        <v>75</v>
      </c>
      <c r="E41" s="54" t="s">
        <v>78</v>
      </c>
      <c r="F41" s="54" t="s">
        <v>66</v>
      </c>
      <c r="G41" s="71">
        <v>0.21</v>
      </c>
      <c r="H41" s="21"/>
      <c r="I41" s="690"/>
      <c r="J41" s="42"/>
      <c r="K41" s="43"/>
      <c r="L41" s="673"/>
      <c r="M41" s="44"/>
      <c r="N41" s="45"/>
      <c r="O41" s="673"/>
      <c r="P41" s="42"/>
      <c r="Q41" s="43"/>
      <c r="R41" s="673"/>
      <c r="S41" s="46">
        <v>7.8370000000000002E-4</v>
      </c>
      <c r="T41" s="673"/>
      <c r="U41" s="42">
        <v>0</v>
      </c>
      <c r="V41" s="43"/>
      <c r="W41" s="673"/>
      <c r="X41" s="46"/>
      <c r="Y41" s="612"/>
      <c r="Z41" s="42"/>
      <c r="AA41" s="43"/>
      <c r="AD41" s="620"/>
      <c r="AE41" s="620"/>
    </row>
    <row r="42" spans="1:31" ht="16.5" customHeight="1" x14ac:dyDescent="0.3">
      <c r="A42" s="683"/>
      <c r="B42" s="684"/>
      <c r="C42" s="696" t="s">
        <v>87</v>
      </c>
      <c r="D42" s="38" t="s">
        <v>75</v>
      </c>
      <c r="E42" s="54" t="s">
        <v>88</v>
      </c>
      <c r="F42" s="54" t="s">
        <v>66</v>
      </c>
      <c r="G42" s="71">
        <v>0.21</v>
      </c>
      <c r="H42" s="21"/>
      <c r="I42" s="690"/>
      <c r="J42" s="42"/>
      <c r="K42" s="43"/>
      <c r="L42" s="673"/>
      <c r="M42" s="44"/>
      <c r="N42" s="45"/>
      <c r="O42" s="673"/>
      <c r="P42" s="42"/>
      <c r="Q42" s="43"/>
      <c r="R42" s="673"/>
      <c r="S42" s="46">
        <v>7.8370000000000002E-4</v>
      </c>
      <c r="T42" s="673"/>
      <c r="U42" s="42">
        <v>0</v>
      </c>
      <c r="V42" s="43"/>
      <c r="W42" s="673"/>
      <c r="X42" s="46"/>
      <c r="Y42" s="612"/>
      <c r="Z42" s="42"/>
      <c r="AA42" s="43"/>
      <c r="AD42" s="620"/>
      <c r="AE42" s="620"/>
    </row>
    <row r="43" spans="1:31" ht="16.5" customHeight="1" x14ac:dyDescent="0.3">
      <c r="A43" s="683"/>
      <c r="B43" s="684"/>
      <c r="C43" s="47" t="s">
        <v>89</v>
      </c>
      <c r="D43" s="20" t="s">
        <v>75</v>
      </c>
      <c r="E43" s="143" t="s">
        <v>80</v>
      </c>
      <c r="F43" s="54" t="s">
        <v>81</v>
      </c>
      <c r="G43" s="41">
        <v>0.21</v>
      </c>
      <c r="H43" s="21"/>
      <c r="I43" s="690"/>
      <c r="J43" s="42"/>
      <c r="K43" s="43"/>
      <c r="L43" s="673"/>
      <c r="M43" s="44"/>
      <c r="N43" s="45"/>
      <c r="O43" s="673"/>
      <c r="P43" s="42"/>
      <c r="Q43" s="43"/>
      <c r="R43" s="673"/>
      <c r="S43" s="46">
        <v>7.7701199999999998E-2</v>
      </c>
      <c r="T43" s="673"/>
      <c r="U43" s="42">
        <v>7.7701199999999998E-2</v>
      </c>
      <c r="V43" s="43"/>
      <c r="W43" s="673"/>
      <c r="X43" s="46"/>
      <c r="Y43" s="612"/>
      <c r="Z43" s="42"/>
      <c r="AA43" s="43"/>
      <c r="AD43" s="620"/>
      <c r="AE43" s="620"/>
    </row>
    <row r="44" spans="1:31" ht="16.5" customHeight="1" x14ac:dyDescent="0.3">
      <c r="A44" s="683"/>
      <c r="B44" s="665"/>
      <c r="C44" s="696"/>
      <c r="D44" s="38"/>
      <c r="E44" s="23"/>
      <c r="F44" s="23"/>
      <c r="G44" s="34"/>
      <c r="H44" s="35"/>
      <c r="I44" s="653"/>
      <c r="J44" s="675"/>
      <c r="K44" s="676"/>
      <c r="L44" s="673"/>
      <c r="M44" s="677"/>
      <c r="N44" s="678"/>
      <c r="O44" s="673"/>
      <c r="P44" s="675"/>
      <c r="Q44" s="676"/>
      <c r="R44" s="673"/>
      <c r="S44" s="679"/>
      <c r="T44" s="673"/>
      <c r="U44" s="675"/>
      <c r="V44" s="676"/>
      <c r="W44" s="673"/>
      <c r="X44" s="679"/>
      <c r="Y44" s="612"/>
      <c r="Z44" s="680"/>
      <c r="AA44" s="676"/>
      <c r="AD44" s="620"/>
      <c r="AE44" s="620"/>
    </row>
    <row r="45" spans="1:31" ht="15.75" customHeight="1" x14ac:dyDescent="0.3">
      <c r="A45" s="683"/>
      <c r="B45" s="14" t="s">
        <v>90</v>
      </c>
      <c r="C45" s="14" t="s">
        <v>91</v>
      </c>
      <c r="D45" s="15"/>
      <c r="E45" s="681"/>
      <c r="F45" s="681"/>
      <c r="G45" s="686"/>
      <c r="H45" s="687"/>
      <c r="I45" s="653"/>
      <c r="J45" s="675"/>
      <c r="K45" s="676"/>
      <c r="L45" s="673"/>
      <c r="M45" s="677"/>
      <c r="N45" s="678"/>
      <c r="O45" s="673"/>
      <c r="P45" s="675"/>
      <c r="Q45" s="676"/>
      <c r="R45" s="673"/>
      <c r="S45" s="679"/>
      <c r="T45" s="673"/>
      <c r="U45" s="675"/>
      <c r="V45" s="697"/>
      <c r="W45" s="673"/>
      <c r="X45" s="679"/>
      <c r="Y45" s="612"/>
      <c r="Z45" s="680"/>
      <c r="AA45" s="676"/>
      <c r="AD45" s="620"/>
      <c r="AE45" s="620"/>
    </row>
    <row r="46" spans="1:31" ht="16.5" customHeight="1" x14ac:dyDescent="0.3">
      <c r="A46" s="683"/>
      <c r="B46" s="665"/>
      <c r="C46" s="696" t="s">
        <v>85</v>
      </c>
      <c r="D46" s="38" t="s">
        <v>75</v>
      </c>
      <c r="E46" s="54" t="s">
        <v>76</v>
      </c>
      <c r="F46" s="54" t="s">
        <v>66</v>
      </c>
      <c r="G46" s="71">
        <v>0.21</v>
      </c>
      <c r="H46" s="21"/>
      <c r="I46" s="653"/>
      <c r="J46" s="44"/>
      <c r="K46" s="43"/>
      <c r="L46" s="673"/>
      <c r="M46" s="44"/>
      <c r="N46" s="45"/>
      <c r="O46" s="673"/>
      <c r="P46" s="44"/>
      <c r="Q46" s="43"/>
      <c r="R46" s="673"/>
      <c r="S46" s="46"/>
      <c r="T46" s="673"/>
      <c r="U46" s="44"/>
      <c r="V46" s="43">
        <v>6.0237899999999997E-2</v>
      </c>
      <c r="W46" s="673"/>
      <c r="X46" s="46">
        <v>6.0237899999999997E-2</v>
      </c>
      <c r="Y46" s="612"/>
      <c r="Z46" s="44"/>
      <c r="AA46" s="43">
        <v>4.5178400000000001E-2</v>
      </c>
      <c r="AD46" s="620"/>
      <c r="AE46" s="620"/>
    </row>
    <row r="47" spans="1:31" ht="16.5" customHeight="1" x14ac:dyDescent="0.3">
      <c r="A47" s="683"/>
      <c r="B47" s="665"/>
      <c r="C47" s="696" t="s">
        <v>86</v>
      </c>
      <c r="D47" s="38" t="s">
        <v>75</v>
      </c>
      <c r="E47" s="54" t="s">
        <v>78</v>
      </c>
      <c r="F47" s="54" t="s">
        <v>66</v>
      </c>
      <c r="G47" s="71">
        <v>0.21</v>
      </c>
      <c r="H47" s="21"/>
      <c r="I47" s="653"/>
      <c r="J47" s="44"/>
      <c r="K47" s="43"/>
      <c r="L47" s="673"/>
      <c r="M47" s="44"/>
      <c r="N47" s="45"/>
      <c r="O47" s="673"/>
      <c r="P47" s="44"/>
      <c r="Q47" s="43"/>
      <c r="R47" s="673"/>
      <c r="S47" s="46"/>
      <c r="T47" s="673"/>
      <c r="U47" s="44"/>
      <c r="V47" s="43">
        <v>3.61427E-2</v>
      </c>
      <c r="W47" s="673"/>
      <c r="X47" s="46">
        <v>3.61427E-2</v>
      </c>
      <c r="Y47" s="612"/>
      <c r="Z47" s="44"/>
      <c r="AA47" s="43">
        <v>2.7106999999999999E-2</v>
      </c>
      <c r="AD47" s="620"/>
      <c r="AE47" s="620"/>
    </row>
    <row r="48" spans="1:31" ht="16.5" customHeight="1" x14ac:dyDescent="0.3">
      <c r="A48" s="683"/>
      <c r="B48" s="665"/>
      <c r="C48" s="696" t="s">
        <v>87</v>
      </c>
      <c r="D48" s="38" t="s">
        <v>75</v>
      </c>
      <c r="E48" s="54" t="s">
        <v>88</v>
      </c>
      <c r="F48" s="54" t="s">
        <v>66</v>
      </c>
      <c r="G48" s="71">
        <v>0.21</v>
      </c>
      <c r="H48" s="21"/>
      <c r="I48" s="653"/>
      <c r="J48" s="44"/>
      <c r="K48" s="43"/>
      <c r="L48" s="673"/>
      <c r="M48" s="44"/>
      <c r="N48" s="45"/>
      <c r="O48" s="673"/>
      <c r="P48" s="44"/>
      <c r="Q48" s="43"/>
      <c r="R48" s="673"/>
      <c r="S48" s="46"/>
      <c r="T48" s="673"/>
      <c r="U48" s="44"/>
      <c r="V48" s="43">
        <v>3.61427E-2</v>
      </c>
      <c r="W48" s="673"/>
      <c r="X48" s="46">
        <v>3.61427E-2</v>
      </c>
      <c r="Y48" s="612"/>
      <c r="Z48" s="44"/>
      <c r="AA48" s="43"/>
      <c r="AD48" s="620"/>
      <c r="AE48" s="620"/>
    </row>
    <row r="49" spans="1:31" ht="16.5" customHeight="1" x14ac:dyDescent="0.3">
      <c r="A49" s="683"/>
      <c r="B49" s="665"/>
      <c r="C49" s="696"/>
      <c r="D49" s="38"/>
      <c r="E49" s="23"/>
      <c r="F49" s="23"/>
      <c r="G49" s="34"/>
      <c r="H49" s="21"/>
      <c r="I49" s="653"/>
      <c r="J49" s="675"/>
      <c r="K49" s="676"/>
      <c r="L49" s="673"/>
      <c r="M49" s="677"/>
      <c r="N49" s="30"/>
      <c r="O49" s="673"/>
      <c r="P49" s="675"/>
      <c r="Q49" s="676"/>
      <c r="R49" s="673"/>
      <c r="S49" s="679"/>
      <c r="T49" s="673"/>
      <c r="U49" s="677"/>
      <c r="V49" s="32"/>
      <c r="W49" s="673"/>
      <c r="X49" s="33"/>
      <c r="Y49" s="612"/>
      <c r="Z49" s="680"/>
      <c r="AA49" s="43"/>
      <c r="AD49" s="620"/>
      <c r="AE49" s="620"/>
    </row>
    <row r="50" spans="1:31" ht="30" customHeight="1" x14ac:dyDescent="0.3">
      <c r="A50" s="683"/>
      <c r="B50" s="665" t="s">
        <v>92</v>
      </c>
      <c r="C50" s="665" t="s">
        <v>93</v>
      </c>
      <c r="D50" s="38" t="s">
        <v>75</v>
      </c>
      <c r="E50" s="54" t="s">
        <v>94</v>
      </c>
      <c r="F50" s="54" t="s">
        <v>95</v>
      </c>
      <c r="G50" s="71">
        <v>0.21</v>
      </c>
      <c r="H50" s="687"/>
      <c r="I50" s="653"/>
      <c r="J50" s="44">
        <v>2.186E-4</v>
      </c>
      <c r="K50" s="43">
        <v>2.186E-4</v>
      </c>
      <c r="L50" s="673"/>
      <c r="M50" s="44">
        <v>2.186E-4</v>
      </c>
      <c r="N50" s="43">
        <v>2.186E-4</v>
      </c>
      <c r="O50" s="673"/>
      <c r="P50" s="44">
        <v>2.186E-4</v>
      </c>
      <c r="Q50" s="43">
        <v>2.186E-4</v>
      </c>
      <c r="R50" s="673"/>
      <c r="S50" s="46">
        <v>2.186E-4</v>
      </c>
      <c r="T50" s="673"/>
      <c r="U50" s="44">
        <v>3.166E-4</v>
      </c>
      <c r="V50" s="43">
        <v>3.166E-4</v>
      </c>
      <c r="W50" s="673"/>
      <c r="X50" s="46">
        <v>3.166E-4</v>
      </c>
      <c r="Y50" s="612"/>
      <c r="Z50" s="42">
        <v>1.64E-4</v>
      </c>
      <c r="AA50" s="43">
        <v>2.375E-4</v>
      </c>
      <c r="AD50" s="620"/>
      <c r="AE50" s="620"/>
    </row>
    <row r="51" spans="1:31" ht="16.5" customHeight="1" x14ac:dyDescent="0.3">
      <c r="A51" s="683"/>
      <c r="B51" s="665"/>
      <c r="C51" s="696"/>
      <c r="D51" s="38"/>
      <c r="E51" s="23"/>
      <c r="F51" s="23"/>
      <c r="G51" s="34"/>
      <c r="H51" s="21"/>
      <c r="I51" s="653"/>
      <c r="J51" s="49"/>
      <c r="K51" s="32"/>
      <c r="L51" s="695"/>
      <c r="M51" s="49"/>
      <c r="N51" s="32"/>
      <c r="O51" s="695"/>
      <c r="P51" s="49"/>
      <c r="Q51" s="32"/>
      <c r="R51" s="695"/>
      <c r="S51" s="679"/>
      <c r="T51" s="695"/>
      <c r="U51" s="29"/>
      <c r="V51" s="32"/>
      <c r="W51" s="695"/>
      <c r="X51" s="33"/>
      <c r="Y51" s="612"/>
      <c r="Z51" s="50"/>
      <c r="AA51" s="32"/>
      <c r="AD51" s="620"/>
      <c r="AE51" s="620"/>
    </row>
    <row r="52" spans="1:31" ht="30" customHeight="1" x14ac:dyDescent="0.3">
      <c r="A52" s="683"/>
      <c r="B52" s="665" t="s">
        <v>96</v>
      </c>
      <c r="C52" s="665" t="s">
        <v>97</v>
      </c>
      <c r="D52" s="38"/>
      <c r="E52" s="23"/>
      <c r="F52" s="23"/>
      <c r="G52" s="34"/>
      <c r="H52" s="687"/>
      <c r="I52" s="653"/>
      <c r="J52" s="675"/>
      <c r="K52" s="676"/>
      <c r="L52" s="673"/>
      <c r="M52" s="675"/>
      <c r="N52" s="676"/>
      <c r="O52" s="673"/>
      <c r="P52" s="675"/>
      <c r="Q52" s="676"/>
      <c r="R52" s="673"/>
      <c r="S52" s="679"/>
      <c r="T52" s="673"/>
      <c r="U52" s="677"/>
      <c r="V52" s="676"/>
      <c r="W52" s="673"/>
      <c r="X52" s="679"/>
      <c r="Y52" s="612"/>
      <c r="Z52" s="680"/>
      <c r="AA52" s="676"/>
      <c r="AD52" s="620"/>
      <c r="AE52" s="620"/>
    </row>
    <row r="53" spans="1:31" ht="16.5" customHeight="1" x14ac:dyDescent="0.3">
      <c r="A53" s="683"/>
      <c r="B53" s="665"/>
      <c r="C53" s="698" t="s">
        <v>98</v>
      </c>
      <c r="D53" s="38" t="s">
        <v>99</v>
      </c>
      <c r="E53" s="54" t="s">
        <v>100</v>
      </c>
      <c r="F53" s="54" t="s">
        <v>101</v>
      </c>
      <c r="G53" s="71">
        <v>0.21</v>
      </c>
      <c r="H53" s="21"/>
      <c r="I53" s="653"/>
      <c r="J53" s="146">
        <v>83.86</v>
      </c>
      <c r="K53" s="147">
        <v>83.86</v>
      </c>
      <c r="L53" s="673"/>
      <c r="M53" s="146">
        <v>83.86</v>
      </c>
      <c r="N53" s="147">
        <v>83.86</v>
      </c>
      <c r="O53" s="673"/>
      <c r="P53" s="146">
        <v>83.86</v>
      </c>
      <c r="Q53" s="147">
        <v>83.86</v>
      </c>
      <c r="R53" s="673"/>
      <c r="S53" s="148">
        <v>83.86</v>
      </c>
      <c r="T53" s="673"/>
      <c r="U53" s="146"/>
      <c r="V53" s="147"/>
      <c r="W53" s="673"/>
      <c r="X53" s="148"/>
      <c r="Y53" s="699"/>
      <c r="Z53" s="146">
        <v>62.9</v>
      </c>
      <c r="AA53" s="147"/>
      <c r="AD53" s="620"/>
      <c r="AE53" s="620"/>
    </row>
    <row r="54" spans="1:31" s="702" customFormat="1" ht="16.5" customHeight="1" x14ac:dyDescent="0.3">
      <c r="A54" s="700"/>
      <c r="B54" s="701"/>
      <c r="C54" s="698" t="s">
        <v>102</v>
      </c>
      <c r="D54" s="38" t="s">
        <v>99</v>
      </c>
      <c r="E54" s="54" t="s">
        <v>100</v>
      </c>
      <c r="F54" s="54" t="s">
        <v>101</v>
      </c>
      <c r="G54" s="71">
        <v>0.21</v>
      </c>
      <c r="H54" s="21"/>
      <c r="I54" s="653"/>
      <c r="J54" s="44"/>
      <c r="K54" s="43"/>
      <c r="L54" s="673"/>
      <c r="M54" s="146"/>
      <c r="N54" s="147"/>
      <c r="O54" s="673"/>
      <c r="P54" s="146"/>
      <c r="Q54" s="147"/>
      <c r="R54" s="673"/>
      <c r="S54" s="148"/>
      <c r="T54" s="673"/>
      <c r="U54" s="146">
        <v>12.51</v>
      </c>
      <c r="V54" s="147">
        <v>12.51</v>
      </c>
      <c r="W54" s="673"/>
      <c r="X54" s="148">
        <v>12.51</v>
      </c>
      <c r="Y54" s="699"/>
      <c r="Z54" s="146"/>
      <c r="AA54" s="147">
        <v>9.3800000000000008</v>
      </c>
      <c r="AD54" s="620"/>
      <c r="AE54" s="620"/>
    </row>
    <row r="55" spans="1:31" s="702" customFormat="1" ht="16.5" customHeight="1" x14ac:dyDescent="0.3">
      <c r="A55" s="700"/>
      <c r="B55" s="701"/>
      <c r="C55" s="698" t="s">
        <v>103</v>
      </c>
      <c r="D55" s="38" t="s">
        <v>99</v>
      </c>
      <c r="E55" s="54" t="s">
        <v>100</v>
      </c>
      <c r="F55" s="54" t="s">
        <v>101</v>
      </c>
      <c r="G55" s="71">
        <v>0.21</v>
      </c>
      <c r="H55" s="21"/>
      <c r="I55" s="653"/>
      <c r="J55" s="44"/>
      <c r="K55" s="43"/>
      <c r="L55" s="673"/>
      <c r="M55" s="146"/>
      <c r="N55" s="147"/>
      <c r="O55" s="673"/>
      <c r="P55" s="146"/>
      <c r="Q55" s="147"/>
      <c r="R55" s="673"/>
      <c r="S55" s="148"/>
      <c r="T55" s="673"/>
      <c r="U55" s="146">
        <v>11.53</v>
      </c>
      <c r="V55" s="147">
        <v>11.53</v>
      </c>
      <c r="W55" s="673"/>
      <c r="X55" s="148">
        <v>11.53</v>
      </c>
      <c r="Y55" s="699"/>
      <c r="Z55" s="146"/>
      <c r="AA55" s="147">
        <v>8.65</v>
      </c>
      <c r="AD55" s="620"/>
      <c r="AE55" s="620"/>
    </row>
    <row r="56" spans="1:31" s="702" customFormat="1" ht="16.5" customHeight="1" x14ac:dyDescent="0.3">
      <c r="A56" s="700"/>
      <c r="B56" s="701"/>
      <c r="C56" s="698"/>
      <c r="D56" s="685"/>
      <c r="E56" s="681"/>
      <c r="F56" s="681"/>
      <c r="G56" s="686"/>
      <c r="H56" s="703"/>
      <c r="I56" s="653"/>
      <c r="J56" s="704"/>
      <c r="K56" s="705"/>
      <c r="L56" s="695"/>
      <c r="M56" s="706"/>
      <c r="N56" s="707"/>
      <c r="O56" s="695"/>
      <c r="P56" s="706"/>
      <c r="Q56" s="707"/>
      <c r="R56" s="695"/>
      <c r="S56" s="679"/>
      <c r="T56" s="695"/>
      <c r="U56" s="693"/>
      <c r="V56" s="708"/>
      <c r="W56" s="695"/>
      <c r="X56" s="694"/>
      <c r="Y56" s="699"/>
      <c r="Z56" s="709"/>
      <c r="AA56" s="707"/>
      <c r="AD56" s="620"/>
      <c r="AE56" s="620"/>
    </row>
    <row r="57" spans="1:31" ht="30" customHeight="1" x14ac:dyDescent="0.3">
      <c r="A57" s="663" t="s">
        <v>104</v>
      </c>
      <c r="B57" s="665" t="s">
        <v>105</v>
      </c>
      <c r="C57" s="665"/>
      <c r="D57" s="38"/>
      <c r="E57" s="54"/>
      <c r="F57" s="54"/>
      <c r="G57" s="54"/>
      <c r="H57" s="652"/>
      <c r="I57" s="653"/>
      <c r="J57" s="56"/>
      <c r="K57" s="57"/>
      <c r="L57" s="673"/>
      <c r="M57" s="56"/>
      <c r="N57" s="57"/>
      <c r="O57" s="673"/>
      <c r="P57" s="56"/>
      <c r="Q57" s="57"/>
      <c r="R57" s="673"/>
      <c r="S57" s="58"/>
      <c r="T57" s="673"/>
      <c r="U57" s="56"/>
      <c r="V57" s="59"/>
      <c r="W57" s="673"/>
      <c r="X57" s="58"/>
      <c r="Y57" s="612"/>
      <c r="Z57" s="60"/>
      <c r="AA57" s="57"/>
      <c r="AD57" s="620"/>
      <c r="AE57" s="620"/>
    </row>
    <row r="58" spans="1:31" ht="16.5" customHeight="1" x14ac:dyDescent="0.3">
      <c r="A58" s="683"/>
      <c r="B58" s="665"/>
      <c r="C58" s="696" t="s">
        <v>85</v>
      </c>
      <c r="D58" s="38" t="s">
        <v>75</v>
      </c>
      <c r="E58" s="54" t="s">
        <v>106</v>
      </c>
      <c r="F58" s="54" t="s">
        <v>107</v>
      </c>
      <c r="G58" s="71">
        <v>0.21</v>
      </c>
      <c r="H58" s="652"/>
      <c r="I58" s="653"/>
      <c r="J58" s="44">
        <v>1.295E-4</v>
      </c>
      <c r="K58" s="43">
        <v>1.9964000000000002E-3</v>
      </c>
      <c r="L58" s="673"/>
      <c r="M58" s="44">
        <v>1.295E-4</v>
      </c>
      <c r="N58" s="43">
        <v>1.9964000000000002E-3</v>
      </c>
      <c r="O58" s="673"/>
      <c r="P58" s="44">
        <v>1.9964000000000002E-3</v>
      </c>
      <c r="Q58" s="43">
        <v>1.9964000000000002E-3</v>
      </c>
      <c r="R58" s="673"/>
      <c r="S58" s="46">
        <v>2.9415000000000001E-3</v>
      </c>
      <c r="T58" s="673"/>
      <c r="U58" s="44">
        <v>2.5641799999999999E-2</v>
      </c>
      <c r="V58" s="45">
        <v>2.5641799999999999E-2</v>
      </c>
      <c r="W58" s="673"/>
      <c r="X58" s="46">
        <v>2.5641799999999999E-2</v>
      </c>
      <c r="Y58" s="612"/>
      <c r="Z58" s="44">
        <v>1.4973E-3</v>
      </c>
      <c r="AA58" s="43">
        <v>1.9231399999999999E-2</v>
      </c>
      <c r="AD58" s="620"/>
      <c r="AE58" s="620"/>
    </row>
    <row r="59" spans="1:31" ht="16.5" customHeight="1" x14ac:dyDescent="0.3">
      <c r="A59" s="683"/>
      <c r="B59" s="665"/>
      <c r="C59" s="696" t="s">
        <v>86</v>
      </c>
      <c r="D59" s="38" t="s">
        <v>75</v>
      </c>
      <c r="E59" s="54" t="s">
        <v>106</v>
      </c>
      <c r="F59" s="54" t="s">
        <v>107</v>
      </c>
      <c r="G59" s="71">
        <v>0.21</v>
      </c>
      <c r="H59" s="652"/>
      <c r="I59" s="653"/>
      <c r="J59" s="44">
        <v>1.295E-4</v>
      </c>
      <c r="K59" s="43">
        <v>1.9964000000000002E-3</v>
      </c>
      <c r="L59" s="673"/>
      <c r="M59" s="44">
        <v>1.295E-4</v>
      </c>
      <c r="N59" s="43">
        <v>1.9964000000000002E-3</v>
      </c>
      <c r="O59" s="673"/>
      <c r="P59" s="44">
        <v>1.9964000000000002E-3</v>
      </c>
      <c r="Q59" s="43">
        <v>1.9964000000000002E-3</v>
      </c>
      <c r="R59" s="673"/>
      <c r="S59" s="46">
        <v>2.9415000000000001E-3</v>
      </c>
      <c r="T59" s="673"/>
      <c r="U59" s="44">
        <v>2.5641799999999999E-2</v>
      </c>
      <c r="V59" s="45">
        <v>2.5641799999999999E-2</v>
      </c>
      <c r="W59" s="673"/>
      <c r="X59" s="46">
        <v>2.5641799999999999E-2</v>
      </c>
      <c r="Y59" s="612"/>
      <c r="Z59" s="44">
        <v>1.4973E-3</v>
      </c>
      <c r="AA59" s="43">
        <v>1.9231399999999999E-2</v>
      </c>
      <c r="AD59" s="620"/>
      <c r="AE59" s="620"/>
    </row>
    <row r="60" spans="1:31" ht="16.5" customHeight="1" x14ac:dyDescent="0.3">
      <c r="A60" s="683"/>
      <c r="B60" s="665"/>
      <c r="C60" s="696" t="s">
        <v>87</v>
      </c>
      <c r="D60" s="38" t="s">
        <v>75</v>
      </c>
      <c r="E60" s="54" t="s">
        <v>108</v>
      </c>
      <c r="F60" s="54" t="s">
        <v>107</v>
      </c>
      <c r="G60" s="71">
        <v>0.21</v>
      </c>
      <c r="H60" s="652"/>
      <c r="I60" s="653"/>
      <c r="J60" s="44"/>
      <c r="K60" s="43"/>
      <c r="L60" s="673"/>
      <c r="M60" s="44"/>
      <c r="N60" s="43">
        <v>7.986E-4</v>
      </c>
      <c r="O60" s="673"/>
      <c r="P60" s="44">
        <v>7.986E-4</v>
      </c>
      <c r="Q60" s="43">
        <v>7.986E-4</v>
      </c>
      <c r="R60" s="673"/>
      <c r="S60" s="46">
        <v>1.1766000000000001E-3</v>
      </c>
      <c r="T60" s="673"/>
      <c r="U60" s="44">
        <v>1.0256700000000001E-2</v>
      </c>
      <c r="V60" s="45">
        <v>1.0256700000000001E-2</v>
      </c>
      <c r="W60" s="673"/>
      <c r="X60" s="46">
        <v>1.0256700000000001E-2</v>
      </c>
      <c r="Y60" s="612"/>
      <c r="Z60" s="44"/>
      <c r="AA60" s="43"/>
      <c r="AD60" s="620"/>
      <c r="AE60" s="620"/>
    </row>
    <row r="61" spans="1:31" ht="16.5" customHeight="1" x14ac:dyDescent="0.3">
      <c r="A61" s="683"/>
      <c r="B61" s="665"/>
      <c r="C61" s="684"/>
      <c r="D61" s="38"/>
      <c r="E61" s="23"/>
      <c r="F61" s="23"/>
      <c r="G61" s="34"/>
      <c r="H61" s="21"/>
      <c r="I61" s="710"/>
      <c r="J61" s="49"/>
      <c r="K61" s="32"/>
      <c r="L61" s="695"/>
      <c r="M61" s="49"/>
      <c r="N61" s="32"/>
      <c r="O61" s="695"/>
      <c r="P61" s="49"/>
      <c r="Q61" s="32"/>
      <c r="R61" s="695"/>
      <c r="S61" s="679"/>
      <c r="T61" s="695"/>
      <c r="U61" s="29"/>
      <c r="V61" s="30"/>
      <c r="W61" s="695"/>
      <c r="X61" s="33"/>
      <c r="Y61" s="612"/>
      <c r="Z61" s="50"/>
      <c r="AA61" s="32"/>
      <c r="AD61" s="620"/>
      <c r="AE61" s="620"/>
    </row>
    <row r="62" spans="1:31" ht="30" customHeight="1" x14ac:dyDescent="0.3">
      <c r="A62" s="663" t="s">
        <v>109</v>
      </c>
      <c r="B62" s="665" t="s">
        <v>110</v>
      </c>
      <c r="C62" s="665"/>
      <c r="D62" s="666"/>
      <c r="E62" s="681"/>
      <c r="F62" s="681"/>
      <c r="G62" s="682"/>
      <c r="H62" s="652"/>
      <c r="I62" s="653"/>
      <c r="J62" s="706"/>
      <c r="K62" s="707"/>
      <c r="L62" s="695"/>
      <c r="M62" s="706"/>
      <c r="N62" s="707"/>
      <c r="O62" s="695"/>
      <c r="P62" s="706"/>
      <c r="Q62" s="707"/>
      <c r="R62" s="695"/>
      <c r="S62" s="679"/>
      <c r="T62" s="695"/>
      <c r="U62" s="693"/>
      <c r="V62" s="692"/>
      <c r="W62" s="695"/>
      <c r="X62" s="694"/>
      <c r="Y62" s="612"/>
      <c r="Z62" s="709"/>
      <c r="AA62" s="707"/>
      <c r="AD62" s="620"/>
      <c r="AE62" s="620"/>
    </row>
    <row r="63" spans="1:31" ht="27.65" customHeight="1" x14ac:dyDescent="0.3">
      <c r="A63" s="683"/>
      <c r="B63" s="665" t="s">
        <v>111</v>
      </c>
      <c r="C63" s="665" t="s">
        <v>112</v>
      </c>
      <c r="D63" s="38" t="s">
        <v>75</v>
      </c>
      <c r="E63" s="54" t="s">
        <v>113</v>
      </c>
      <c r="F63" s="54" t="s">
        <v>114</v>
      </c>
      <c r="G63" s="71">
        <v>0.21</v>
      </c>
      <c r="H63" s="687"/>
      <c r="I63" s="710"/>
      <c r="J63" s="44">
        <v>0</v>
      </c>
      <c r="K63" s="43">
        <v>3.1869999999999999E-4</v>
      </c>
      <c r="L63" s="673"/>
      <c r="M63" s="44">
        <v>0</v>
      </c>
      <c r="N63" s="43">
        <v>3.1869999999999999E-4</v>
      </c>
      <c r="O63" s="673"/>
      <c r="P63" s="44">
        <v>3.1869999999999999E-4</v>
      </c>
      <c r="Q63" s="43">
        <v>3.1869999999999999E-4</v>
      </c>
      <c r="R63" s="673"/>
      <c r="S63" s="46">
        <v>4.3550000000000001E-4</v>
      </c>
      <c r="T63" s="673"/>
      <c r="U63" s="44">
        <v>1.3039E-3</v>
      </c>
      <c r="V63" s="45">
        <v>1.3039E-3</v>
      </c>
      <c r="W63" s="673"/>
      <c r="X63" s="46">
        <v>1.3039E-3</v>
      </c>
      <c r="Y63" s="612"/>
      <c r="Z63" s="42">
        <v>2.3900000000000001E-4</v>
      </c>
      <c r="AA63" s="43">
        <v>9.7790000000000008E-4</v>
      </c>
      <c r="AD63" s="620"/>
      <c r="AE63" s="620"/>
    </row>
    <row r="64" spans="1:31" ht="16.5" customHeight="1" x14ac:dyDescent="0.3">
      <c r="A64" s="683"/>
      <c r="B64" s="665"/>
      <c r="C64" s="665"/>
      <c r="D64" s="38"/>
      <c r="E64" s="23"/>
      <c r="F64" s="23"/>
      <c r="G64" s="34"/>
      <c r="H64" s="21"/>
      <c r="I64" s="710"/>
      <c r="J64" s="64"/>
      <c r="K64" s="65"/>
      <c r="L64" s="687"/>
      <c r="M64" s="64"/>
      <c r="N64" s="65"/>
      <c r="O64" s="687"/>
      <c r="P64" s="64"/>
      <c r="Q64" s="65"/>
      <c r="R64" s="687"/>
      <c r="S64" s="679"/>
      <c r="T64" s="687"/>
      <c r="U64" s="66"/>
      <c r="V64" s="67"/>
      <c r="W64" s="687"/>
      <c r="X64" s="68"/>
      <c r="Z64" s="69"/>
      <c r="AA64" s="65"/>
      <c r="AD64" s="620"/>
      <c r="AE64" s="620"/>
    </row>
    <row r="65" spans="1:33" ht="27.65" customHeight="1" x14ac:dyDescent="0.3">
      <c r="A65" s="683"/>
      <c r="B65" s="665" t="s">
        <v>115</v>
      </c>
      <c r="C65" s="665" t="s">
        <v>116</v>
      </c>
      <c r="D65" s="666"/>
      <c r="E65" s="23"/>
      <c r="F65" s="23"/>
      <c r="G65" s="34"/>
      <c r="H65" s="652"/>
      <c r="I65" s="653"/>
      <c r="J65" s="711"/>
      <c r="K65" s="712"/>
      <c r="L65" s="687"/>
      <c r="M65" s="711"/>
      <c r="N65" s="712"/>
      <c r="O65" s="687"/>
      <c r="P65" s="711"/>
      <c r="Q65" s="712"/>
      <c r="R65" s="687"/>
      <c r="S65" s="679"/>
      <c r="T65" s="687"/>
      <c r="U65" s="713"/>
      <c r="V65" s="714"/>
      <c r="W65" s="687"/>
      <c r="X65" s="715"/>
      <c r="Z65" s="716"/>
      <c r="AA65" s="712"/>
      <c r="AD65" s="620"/>
      <c r="AE65" s="620"/>
    </row>
    <row r="66" spans="1:33" ht="16.5" customHeight="1" x14ac:dyDescent="0.3">
      <c r="A66" s="683"/>
      <c r="B66" s="665"/>
      <c r="C66" s="684" t="s">
        <v>117</v>
      </c>
      <c r="D66" s="666"/>
      <c r="E66" s="153" t="s">
        <v>118</v>
      </c>
      <c r="F66" s="54"/>
      <c r="G66" s="54"/>
      <c r="H66" s="652"/>
      <c r="I66" s="653"/>
      <c r="J66" s="44">
        <v>0.32900000000000001</v>
      </c>
      <c r="K66" s="43">
        <v>0.32900000000000001</v>
      </c>
      <c r="L66" s="673"/>
      <c r="M66" s="44">
        <v>0.32900000000000001</v>
      </c>
      <c r="N66" s="43">
        <v>0.48399999999999999</v>
      </c>
      <c r="O66" s="673"/>
      <c r="P66" s="44">
        <v>0.48399999999999999</v>
      </c>
      <c r="Q66" s="43">
        <v>0.48399999999999999</v>
      </c>
      <c r="R66" s="673"/>
      <c r="S66" s="46">
        <v>0.48399999999999999</v>
      </c>
      <c r="T66" s="673"/>
      <c r="U66" s="713"/>
      <c r="V66" s="43"/>
      <c r="W66" s="673"/>
      <c r="X66" s="46"/>
      <c r="Y66" s="612"/>
      <c r="Z66" s="42">
        <v>0.48399999999999999</v>
      </c>
      <c r="AA66" s="43"/>
      <c r="AD66" s="620"/>
      <c r="AE66" s="620"/>
    </row>
    <row r="67" spans="1:33" ht="16.5" customHeight="1" x14ac:dyDescent="0.3">
      <c r="A67" s="683"/>
      <c r="B67" s="684"/>
      <c r="C67" s="684"/>
      <c r="D67" s="38"/>
      <c r="E67" s="681"/>
      <c r="F67" s="681"/>
      <c r="G67" s="686"/>
      <c r="H67" s="21"/>
      <c r="I67" s="653"/>
      <c r="J67" s="64"/>
      <c r="K67" s="65"/>
      <c r="L67" s="687"/>
      <c r="M67" s="64"/>
      <c r="N67" s="65"/>
      <c r="O67" s="687"/>
      <c r="P67" s="64"/>
      <c r="Q67" s="65"/>
      <c r="R67" s="687"/>
      <c r="S67" s="679"/>
      <c r="T67" s="687"/>
      <c r="U67" s="713"/>
      <c r="V67" s="67"/>
      <c r="W67" s="687"/>
      <c r="X67" s="68"/>
      <c r="Z67" s="66"/>
      <c r="AA67" s="67"/>
      <c r="AD67" s="620"/>
      <c r="AE67" s="620"/>
    </row>
    <row r="68" spans="1:33" ht="16.5" customHeight="1" x14ac:dyDescent="0.3">
      <c r="A68" s="683"/>
      <c r="B68" s="684"/>
      <c r="C68" s="684" t="s">
        <v>119</v>
      </c>
      <c r="D68" s="674" t="s">
        <v>120</v>
      </c>
      <c r="E68" s="54" t="s">
        <v>121</v>
      </c>
      <c r="F68" s="54" t="s">
        <v>122</v>
      </c>
      <c r="G68" s="71">
        <v>0.21</v>
      </c>
      <c r="H68" s="687"/>
      <c r="I68" s="653"/>
      <c r="J68" s="44">
        <v>1.5449900000000001E-2</v>
      </c>
      <c r="K68" s="43">
        <v>1.5449900000000001E-2</v>
      </c>
      <c r="L68" s="673"/>
      <c r="M68" s="44">
        <v>1.5449900000000001E-2</v>
      </c>
      <c r="N68" s="43">
        <v>1.5449900000000001E-2</v>
      </c>
      <c r="O68" s="673"/>
      <c r="P68" s="44">
        <v>1.5449900000000001E-2</v>
      </c>
      <c r="Q68" s="43">
        <v>1.5449900000000001E-2</v>
      </c>
      <c r="R68" s="673"/>
      <c r="S68" s="46">
        <v>1.5449900000000001E-2</v>
      </c>
      <c r="T68" s="673"/>
      <c r="U68" s="713"/>
      <c r="V68" s="43"/>
      <c r="W68" s="673"/>
      <c r="X68" s="46"/>
      <c r="Y68" s="612"/>
      <c r="Z68" s="42">
        <v>1.1587399999999999E-2</v>
      </c>
      <c r="AA68" s="43"/>
      <c r="AD68" s="620"/>
      <c r="AE68" s="620"/>
    </row>
    <row r="69" spans="1:33" ht="16.5" customHeight="1" x14ac:dyDescent="0.3">
      <c r="A69" s="683"/>
      <c r="B69" s="684"/>
      <c r="C69" s="717"/>
      <c r="D69" s="674"/>
      <c r="E69" s="54"/>
      <c r="F69" s="54"/>
      <c r="G69" s="71"/>
      <c r="H69" s="687"/>
      <c r="I69" s="653"/>
      <c r="J69" s="72"/>
      <c r="K69" s="73"/>
      <c r="L69" s="653"/>
      <c r="M69" s="72"/>
      <c r="N69" s="73"/>
      <c r="O69" s="653"/>
      <c r="P69" s="72"/>
      <c r="Q69" s="73"/>
      <c r="R69" s="653"/>
      <c r="S69" s="74"/>
      <c r="T69" s="653"/>
      <c r="U69" s="713"/>
      <c r="V69" s="75"/>
      <c r="W69" s="653"/>
      <c r="X69" s="74"/>
      <c r="Z69" s="76"/>
      <c r="AA69" s="73"/>
      <c r="AD69" s="620"/>
      <c r="AE69" s="620"/>
    </row>
    <row r="70" spans="1:33" ht="27.65" customHeight="1" x14ac:dyDescent="0.3">
      <c r="A70" s="683"/>
      <c r="B70" s="665" t="s">
        <v>123</v>
      </c>
      <c r="C70" s="718" t="s">
        <v>124</v>
      </c>
      <c r="D70" s="38" t="s">
        <v>75</v>
      </c>
      <c r="E70" s="54" t="s">
        <v>125</v>
      </c>
      <c r="F70" s="54"/>
      <c r="G70" s="71">
        <v>0.21</v>
      </c>
      <c r="H70" s="687"/>
      <c r="I70" s="710"/>
      <c r="J70" s="155"/>
      <c r="K70" s="156"/>
      <c r="L70" s="653"/>
      <c r="M70" s="44"/>
      <c r="N70" s="43"/>
      <c r="O70" s="653"/>
      <c r="P70" s="44"/>
      <c r="Q70" s="43"/>
      <c r="R70" s="653"/>
      <c r="S70" s="46"/>
      <c r="T70" s="653"/>
      <c r="U70" s="44"/>
      <c r="V70" s="43"/>
      <c r="W70" s="653"/>
      <c r="X70" s="157"/>
      <c r="Z70" s="158"/>
      <c r="AA70" s="156"/>
      <c r="AD70" s="620"/>
      <c r="AE70" s="620"/>
    </row>
    <row r="71" spans="1:33" ht="16.5" customHeight="1" x14ac:dyDescent="0.3">
      <c r="A71" s="683"/>
      <c r="B71" s="684"/>
      <c r="C71" s="717"/>
      <c r="D71" s="685"/>
      <c r="E71" s="681"/>
      <c r="F71" s="681"/>
      <c r="G71" s="71"/>
      <c r="H71" s="687"/>
      <c r="I71" s="653"/>
      <c r="J71" s="711"/>
      <c r="K71" s="712"/>
      <c r="L71" s="687"/>
      <c r="M71" s="711"/>
      <c r="N71" s="712"/>
      <c r="O71" s="687"/>
      <c r="P71" s="711"/>
      <c r="Q71" s="712"/>
      <c r="R71" s="687"/>
      <c r="S71" s="679"/>
      <c r="T71" s="687"/>
      <c r="U71" s="713"/>
      <c r="V71" s="714"/>
      <c r="W71" s="687"/>
      <c r="X71" s="715"/>
      <c r="Z71" s="716"/>
      <c r="AA71" s="712"/>
      <c r="AD71" s="620"/>
      <c r="AE71" s="620"/>
    </row>
    <row r="72" spans="1:33" ht="27.65" customHeight="1" x14ac:dyDescent="0.3">
      <c r="A72" s="663" t="s">
        <v>126</v>
      </c>
      <c r="B72" s="665" t="s">
        <v>127</v>
      </c>
      <c r="C72" s="665"/>
      <c r="D72" s="38"/>
      <c r="E72" s="23"/>
      <c r="F72" s="23"/>
      <c r="G72" s="71"/>
      <c r="H72" s="687"/>
      <c r="I72" s="653"/>
      <c r="J72" s="711"/>
      <c r="K72" s="712"/>
      <c r="L72" s="687"/>
      <c r="M72" s="711"/>
      <c r="N72" s="712"/>
      <c r="O72" s="687"/>
      <c r="P72" s="711"/>
      <c r="Q72" s="712"/>
      <c r="R72" s="687"/>
      <c r="S72" s="679"/>
      <c r="T72" s="687"/>
      <c r="U72" s="713"/>
      <c r="V72" s="714"/>
      <c r="W72" s="687"/>
      <c r="X72" s="715"/>
      <c r="Z72" s="716"/>
      <c r="AA72" s="712"/>
      <c r="AD72" s="620"/>
      <c r="AE72" s="620"/>
    </row>
    <row r="73" spans="1:33" s="721" customFormat="1" ht="29.65" customHeight="1" x14ac:dyDescent="0.3">
      <c r="A73" s="719"/>
      <c r="B73" s="684" t="s">
        <v>128</v>
      </c>
      <c r="C73" s="720" t="s">
        <v>129</v>
      </c>
      <c r="D73" s="38" t="s">
        <v>75</v>
      </c>
      <c r="E73" s="159" t="s">
        <v>130</v>
      </c>
      <c r="F73" s="159" t="s">
        <v>131</v>
      </c>
      <c r="G73" s="160">
        <v>0.21</v>
      </c>
      <c r="H73" s="77"/>
      <c r="I73" s="673"/>
      <c r="J73" s="44">
        <v>4.6E-6</v>
      </c>
      <c r="K73" s="43">
        <v>9.0600000000000007E-5</v>
      </c>
      <c r="L73" s="673"/>
      <c r="M73" s="44">
        <v>4.6E-6</v>
      </c>
      <c r="N73" s="43">
        <v>9.0600000000000007E-5</v>
      </c>
      <c r="O73" s="673"/>
      <c r="P73" s="44">
        <v>9.0600000000000007E-5</v>
      </c>
      <c r="Q73" s="43">
        <v>9.0600000000000007E-5</v>
      </c>
      <c r="R73" s="673"/>
      <c r="S73" s="46">
        <v>1.2449999999999999E-4</v>
      </c>
      <c r="T73" s="673"/>
      <c r="U73" s="44">
        <v>8.1510000000000003E-4</v>
      </c>
      <c r="V73" s="45">
        <v>8.1510000000000003E-4</v>
      </c>
      <c r="W73" s="673"/>
      <c r="X73" s="46">
        <v>8.1510000000000003E-4</v>
      </c>
      <c r="Y73" s="612"/>
      <c r="Z73" s="44">
        <v>6.7999999999999999E-5</v>
      </c>
      <c r="AA73" s="45">
        <v>6.1129999999999995E-4</v>
      </c>
      <c r="AB73" s="612"/>
      <c r="AC73" s="612"/>
      <c r="AD73" s="620"/>
      <c r="AE73" s="620"/>
      <c r="AF73" s="612"/>
    </row>
    <row r="74" spans="1:33" s="721" customFormat="1" ht="29.65" customHeight="1" x14ac:dyDescent="0.3">
      <c r="A74" s="719"/>
      <c r="B74" s="722" t="s">
        <v>132</v>
      </c>
      <c r="C74" s="720" t="s">
        <v>133</v>
      </c>
      <c r="D74" s="38" t="s">
        <v>75</v>
      </c>
      <c r="E74" s="159" t="s">
        <v>134</v>
      </c>
      <c r="F74" s="159" t="s">
        <v>135</v>
      </c>
      <c r="G74" s="160">
        <v>0.21</v>
      </c>
      <c r="H74" s="77"/>
      <c r="I74" s="673"/>
      <c r="J74" s="44">
        <v>3.3000000000000002E-6</v>
      </c>
      <c r="K74" s="43">
        <v>6.5500000000000006E-5</v>
      </c>
      <c r="L74" s="673"/>
      <c r="M74" s="44">
        <v>3.3000000000000002E-6</v>
      </c>
      <c r="N74" s="43">
        <v>6.5500000000000006E-5</v>
      </c>
      <c r="O74" s="673"/>
      <c r="P74" s="44">
        <v>6.5500000000000006E-5</v>
      </c>
      <c r="Q74" s="43">
        <v>6.5500000000000006E-5</v>
      </c>
      <c r="R74" s="673"/>
      <c r="S74" s="46">
        <v>9.0000000000000006E-5</v>
      </c>
      <c r="T74" s="673"/>
      <c r="U74" s="44">
        <v>5.8920000000000001E-4</v>
      </c>
      <c r="V74" s="45">
        <v>5.8920000000000001E-4</v>
      </c>
      <c r="W74" s="673"/>
      <c r="X74" s="46">
        <v>5.8920000000000001E-4</v>
      </c>
      <c r="Y74" s="612"/>
      <c r="Z74" s="44">
        <v>4.9100000000000001E-5</v>
      </c>
      <c r="AA74" s="45">
        <v>4.4190000000000001E-4</v>
      </c>
      <c r="AB74" s="612"/>
      <c r="AC74" s="612"/>
      <c r="AD74" s="620"/>
      <c r="AE74" s="620"/>
      <c r="AF74" s="612"/>
    </row>
    <row r="75" spans="1:33" ht="16.5" customHeight="1" x14ac:dyDescent="0.3">
      <c r="A75" s="683"/>
      <c r="B75" s="665"/>
      <c r="C75" s="665"/>
      <c r="D75" s="38"/>
      <c r="E75" s="23"/>
      <c r="F75" s="23"/>
      <c r="G75" s="78"/>
      <c r="H75" s="21"/>
      <c r="I75" s="710"/>
      <c r="J75" s="64"/>
      <c r="K75" s="65"/>
      <c r="L75" s="687"/>
      <c r="M75" s="66"/>
      <c r="N75" s="67"/>
      <c r="O75" s="687"/>
      <c r="P75" s="64"/>
      <c r="Q75" s="65"/>
      <c r="R75" s="687"/>
      <c r="S75" s="68"/>
      <c r="T75" s="687"/>
      <c r="U75" s="66"/>
      <c r="V75" s="67"/>
      <c r="W75" s="687"/>
      <c r="X75" s="68"/>
      <c r="Z75" s="69"/>
      <c r="AA75" s="65"/>
      <c r="AD75" s="620"/>
      <c r="AE75" s="620"/>
    </row>
    <row r="76" spans="1:33" s="612" customFormat="1" ht="35.25" customHeight="1" x14ac:dyDescent="0.3">
      <c r="A76" s="663" t="s">
        <v>136</v>
      </c>
      <c r="B76" s="878" t="s">
        <v>137</v>
      </c>
      <c r="C76" s="878"/>
      <c r="D76" s="723" t="s">
        <v>64</v>
      </c>
      <c r="E76" s="159" t="s">
        <v>138</v>
      </c>
      <c r="F76" s="159" t="s">
        <v>139</v>
      </c>
      <c r="G76" s="160">
        <v>0.21</v>
      </c>
      <c r="H76" s="724"/>
      <c r="I76" s="673"/>
      <c r="J76" s="706"/>
      <c r="K76" s="707"/>
      <c r="L76" s="695"/>
      <c r="M76" s="693"/>
      <c r="N76" s="692"/>
      <c r="O76" s="695"/>
      <c r="P76" s="706"/>
      <c r="Q76" s="707"/>
      <c r="R76" s="695"/>
      <c r="S76" s="694"/>
      <c r="T76" s="695"/>
      <c r="U76" s="693"/>
      <c r="V76" s="692"/>
      <c r="W76" s="695"/>
      <c r="X76" s="148">
        <v>64.150000000000006</v>
      </c>
      <c r="Z76" s="709"/>
      <c r="AA76" s="707"/>
      <c r="AD76" s="620"/>
      <c r="AE76" s="620"/>
    </row>
    <row r="77" spans="1:33" s="620" customFormat="1" ht="16.5" customHeight="1" thickBot="1" x14ac:dyDescent="0.35">
      <c r="A77" s="725"/>
      <c r="B77" s="726"/>
      <c r="C77" s="726"/>
      <c r="D77" s="727"/>
      <c r="E77" s="728"/>
      <c r="F77" s="728"/>
      <c r="G77" s="729"/>
      <c r="H77" s="730"/>
      <c r="I77" s="731"/>
      <c r="J77" s="732"/>
      <c r="K77" s="733"/>
      <c r="L77" s="731"/>
      <c r="M77" s="734"/>
      <c r="N77" s="728"/>
      <c r="O77" s="731"/>
      <c r="P77" s="732"/>
      <c r="Q77" s="733"/>
      <c r="R77" s="731"/>
      <c r="S77" s="729"/>
      <c r="T77" s="731"/>
      <c r="U77" s="734"/>
      <c r="V77" s="728"/>
      <c r="W77" s="731"/>
      <c r="X77" s="729"/>
      <c r="Z77" s="735"/>
      <c r="AA77" s="733"/>
    </row>
    <row r="78" spans="1:33" ht="21" customHeight="1" x14ac:dyDescent="0.3">
      <c r="A78" s="613"/>
      <c r="B78" s="624" t="s">
        <v>165</v>
      </c>
      <c r="J78" s="736"/>
      <c r="K78" s="736"/>
      <c r="AD78" s="620"/>
      <c r="AE78" s="620"/>
      <c r="AG78" s="619"/>
    </row>
    <row r="79" spans="1:33" ht="27.75" customHeight="1" x14ac:dyDescent="0.3">
      <c r="A79" s="613"/>
      <c r="B79" s="624" t="s">
        <v>141</v>
      </c>
      <c r="C79" s="624"/>
      <c r="D79" s="88"/>
      <c r="AD79" s="620"/>
      <c r="AE79" s="620"/>
    </row>
    <row r="80" spans="1:33" ht="66.75" customHeight="1" x14ac:dyDescent="0.3">
      <c r="A80" s="613"/>
      <c r="B80" s="737"/>
      <c r="C80" s="737"/>
      <c r="D80" s="88"/>
      <c r="H80" s="738"/>
    </row>
    <row r="81" spans="2:8" s="613" customFormat="1" ht="15" customHeight="1" x14ac:dyDescent="0.25">
      <c r="B81" s="871" t="s">
        <v>142</v>
      </c>
      <c r="C81" s="871"/>
      <c r="D81" s="871"/>
      <c r="E81" s="871"/>
      <c r="F81" s="871"/>
      <c r="G81" s="871"/>
      <c r="H81" s="614"/>
    </row>
    <row r="82" spans="2:8" s="613" customFormat="1" ht="20.25" customHeight="1" x14ac:dyDescent="0.25">
      <c r="B82" s="879" t="s">
        <v>316</v>
      </c>
      <c r="C82" s="879"/>
      <c r="D82" s="879"/>
      <c r="E82" s="879"/>
      <c r="F82" s="879"/>
      <c r="G82" s="879"/>
      <c r="H82" s="739"/>
    </row>
    <row r="83" spans="2:8" s="613" customFormat="1" ht="18" customHeight="1" x14ac:dyDescent="0.25">
      <c r="B83" s="871" t="s">
        <v>144</v>
      </c>
      <c r="C83" s="871"/>
      <c r="D83" s="871"/>
      <c r="E83" s="871"/>
      <c r="F83" s="871"/>
      <c r="G83" s="871"/>
      <c r="H83" s="871"/>
    </row>
    <row r="84" spans="2:8" s="613" customFormat="1" ht="17.25" customHeight="1" x14ac:dyDescent="0.25">
      <c r="B84" s="871" t="s">
        <v>242</v>
      </c>
      <c r="C84" s="871"/>
      <c r="D84" s="871"/>
      <c r="E84" s="871"/>
      <c r="F84" s="871"/>
      <c r="G84" s="871"/>
      <c r="H84" s="871"/>
    </row>
    <row r="85" spans="2:8" s="613" customFormat="1" ht="37.5" customHeight="1" x14ac:dyDescent="0.25">
      <c r="B85" s="805" t="s">
        <v>146</v>
      </c>
      <c r="C85" s="805"/>
      <c r="D85" s="805"/>
      <c r="E85" s="805"/>
      <c r="F85" s="805"/>
      <c r="G85" s="805"/>
      <c r="H85" s="739"/>
    </row>
    <row r="86" spans="2:8" s="613" customFormat="1" ht="13.5" customHeight="1" x14ac:dyDescent="0.25">
      <c r="B86" s="624" t="s">
        <v>147</v>
      </c>
      <c r="C86" s="612"/>
      <c r="D86" s="739"/>
      <c r="E86" s="739"/>
      <c r="F86" s="739"/>
      <c r="G86" s="739"/>
      <c r="H86" s="739"/>
    </row>
    <row r="87" spans="2:8" s="613" customFormat="1" ht="42" customHeight="1" x14ac:dyDescent="0.25">
      <c r="B87" s="871" t="s">
        <v>148</v>
      </c>
      <c r="C87" s="871"/>
      <c r="D87" s="871"/>
      <c r="E87" s="871"/>
      <c r="F87" s="871"/>
      <c r="G87" s="871"/>
      <c r="H87" s="739"/>
    </row>
    <row r="88" spans="2:8" s="613" customFormat="1" ht="13" x14ac:dyDescent="0.25">
      <c r="B88" s="624" t="s">
        <v>149</v>
      </c>
      <c r="C88" s="612"/>
      <c r="D88" s="739"/>
      <c r="E88" s="739"/>
      <c r="F88" s="739"/>
      <c r="G88" s="739"/>
      <c r="H88" s="739"/>
    </row>
    <row r="89" spans="2:8" s="613" customFormat="1" ht="16.5" customHeight="1" x14ac:dyDescent="0.3">
      <c r="B89" s="620"/>
      <c r="D89" s="614"/>
      <c r="E89" s="614"/>
      <c r="F89" s="614"/>
      <c r="G89" s="614"/>
      <c r="H89" s="614"/>
    </row>
    <row r="90" spans="2:8" x14ac:dyDescent="0.25">
      <c r="B90" s="740"/>
    </row>
  </sheetData>
  <mergeCells count="15">
    <mergeCell ref="A1:J1"/>
    <mergeCell ref="J4:K5"/>
    <mergeCell ref="M4:N5"/>
    <mergeCell ref="P4:Q5"/>
    <mergeCell ref="S4:S5"/>
    <mergeCell ref="B84:H84"/>
    <mergeCell ref="B85:G85"/>
    <mergeCell ref="B87:G87"/>
    <mergeCell ref="X4:X5"/>
    <mergeCell ref="Z4:AA5"/>
    <mergeCell ref="B76:C76"/>
    <mergeCell ref="B81:G81"/>
    <mergeCell ref="B82:G82"/>
    <mergeCell ref="B83:H83"/>
    <mergeCell ref="U4:V5"/>
  </mergeCells>
  <pageMargins left="0.55118110236220474" right="0.23622047244094491" top="0.43307086614173229" bottom="0.43307086614173229" header="0.27559055118110237" footer="0.27559055118110237"/>
  <pageSetup paperSize="8" scale="39" orientation="landscape" r:id="rId1"/>
  <headerFooter scaleWithDoc="0"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2C01-EEC7-44E7-88B6-6C057D88483F}">
  <sheetPr>
    <pageSetUpPr fitToPage="1"/>
  </sheetPr>
  <dimension ref="A1:S32"/>
  <sheetViews>
    <sheetView zoomScale="80" zoomScaleNormal="80" workbookViewId="0">
      <selection activeCell="A21" sqref="A21:G28"/>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7" width="25.726562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7265625" style="221" customWidth="1"/>
    <col min="15" max="15" width="2" style="221" customWidth="1"/>
    <col min="16" max="16" width="22.7265625" style="221" customWidth="1"/>
    <col min="17" max="17" width="1.81640625" style="221" customWidth="1"/>
    <col min="18" max="18" width="22" style="221" customWidth="1"/>
    <col min="19" max="19" width="2.81640625" style="221" customWidth="1"/>
    <col min="20" max="16384" width="9.1796875" style="221"/>
  </cols>
  <sheetData>
    <row r="1" spans="1:19" s="216" customFormat="1" ht="23.25" customHeight="1" thickBot="1" x14ac:dyDescent="0.4">
      <c r="A1" s="825" t="s">
        <v>321</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c r="G2" s="218"/>
    </row>
    <row r="3" spans="1:19" ht="18.5" thickBot="1" x14ac:dyDescent="0.45">
      <c r="A3" s="220"/>
    </row>
    <row r="4" spans="1:19" s="228" customFormat="1" ht="13" x14ac:dyDescent="0.3">
      <c r="A4" s="223"/>
      <c r="B4" s="224"/>
      <c r="C4" s="224"/>
      <c r="D4" s="225"/>
      <c r="E4" s="226"/>
      <c r="F4" s="227"/>
      <c r="G4" s="227"/>
      <c r="I4" s="828" t="s">
        <v>0</v>
      </c>
      <c r="K4" s="830" t="s">
        <v>152</v>
      </c>
      <c r="L4" s="831"/>
      <c r="N4" s="828" t="s">
        <v>2</v>
      </c>
      <c r="P4" s="828" t="s">
        <v>3</v>
      </c>
      <c r="R4" s="828" t="s">
        <v>4</v>
      </c>
    </row>
    <row r="5" spans="1:19" s="228" customFormat="1" ht="12.75" customHeight="1" x14ac:dyDescent="0.3">
      <c r="A5" s="229"/>
      <c r="D5" s="230"/>
      <c r="E5" s="741" t="s">
        <v>7</v>
      </c>
      <c r="F5" s="741" t="s">
        <v>8</v>
      </c>
      <c r="G5" s="742" t="s">
        <v>9</v>
      </c>
      <c r="I5" s="829"/>
      <c r="K5" s="832"/>
      <c r="L5" s="833"/>
      <c r="N5" s="829"/>
      <c r="P5" s="829"/>
      <c r="R5" s="829"/>
    </row>
    <row r="6" spans="1:19" s="228" customFormat="1" ht="11.25" customHeight="1" thickBot="1" x14ac:dyDescent="0.35">
      <c r="A6" s="229"/>
      <c r="D6" s="230"/>
      <c r="E6" s="231"/>
      <c r="F6" s="232"/>
      <c r="G6" s="232"/>
      <c r="H6" s="233"/>
      <c r="I6" s="829"/>
      <c r="J6" s="233"/>
      <c r="K6" s="834"/>
      <c r="L6" s="835"/>
      <c r="M6" s="233"/>
      <c r="N6" s="829"/>
      <c r="O6" s="233"/>
      <c r="P6" s="829"/>
      <c r="R6" s="829"/>
    </row>
    <row r="7" spans="1:19" s="228" customFormat="1" ht="21.75" customHeight="1" thickBot="1" x14ac:dyDescent="0.35">
      <c r="A7" s="229"/>
      <c r="D7" s="230"/>
      <c r="E7" s="231"/>
      <c r="F7" s="232"/>
      <c r="G7" s="232"/>
      <c r="H7" s="743" t="s">
        <v>16</v>
      </c>
      <c r="I7" s="119" t="s">
        <v>153</v>
      </c>
      <c r="K7" s="125"/>
      <c r="L7" s="125"/>
      <c r="N7" s="119" t="s">
        <v>154</v>
      </c>
      <c r="P7" s="119" t="s">
        <v>155</v>
      </c>
      <c r="R7" s="119" t="s">
        <v>156</v>
      </c>
    </row>
    <row r="8" spans="1:19" s="228" customFormat="1" ht="29.25" customHeight="1" thickBot="1" x14ac:dyDescent="0.35">
      <c r="A8" s="235"/>
      <c r="B8" s="236"/>
      <c r="C8" s="236"/>
      <c r="D8" s="237"/>
      <c r="E8" s="238"/>
      <c r="F8" s="239"/>
      <c r="G8" s="239"/>
      <c r="H8" s="743" t="s">
        <v>29</v>
      </c>
      <c r="I8" s="119" t="s">
        <v>157</v>
      </c>
      <c r="K8" s="119" t="s">
        <v>19</v>
      </c>
      <c r="L8" s="119" t="s">
        <v>20</v>
      </c>
      <c r="N8" s="119" t="s">
        <v>158</v>
      </c>
      <c r="P8" s="119"/>
      <c r="R8" s="119" t="s">
        <v>159</v>
      </c>
    </row>
    <row r="9" spans="1:19" ht="16.5" customHeight="1" x14ac:dyDescent="0.3">
      <c r="A9" s="240"/>
      <c r="B9" s="744"/>
      <c r="C9" s="745"/>
      <c r="D9" s="243"/>
      <c r="E9" s="244"/>
      <c r="F9" s="245"/>
      <c r="G9" s="245"/>
      <c r="I9" s="273"/>
      <c r="K9" s="273"/>
      <c r="L9" s="273"/>
      <c r="M9" s="274"/>
      <c r="N9" s="273"/>
      <c r="O9" s="274"/>
      <c r="P9" s="273"/>
      <c r="Q9" s="274"/>
      <c r="R9" s="273"/>
    </row>
    <row r="10" spans="1:19" ht="16.5" customHeight="1" x14ac:dyDescent="0.3">
      <c r="A10" s="240" t="s">
        <v>53</v>
      </c>
      <c r="B10" s="246" t="s">
        <v>93</v>
      </c>
      <c r="D10" s="243" t="s">
        <v>75</v>
      </c>
      <c r="E10" s="54" t="s">
        <v>94</v>
      </c>
      <c r="F10" s="54" t="s">
        <v>95</v>
      </c>
      <c r="G10" s="71">
        <v>0.21</v>
      </c>
      <c r="I10" s="271">
        <v>2.186E-4</v>
      </c>
      <c r="J10" s="275"/>
      <c r="K10" s="271">
        <v>2.186E-4</v>
      </c>
      <c r="L10" s="271">
        <v>2.186E-4</v>
      </c>
      <c r="M10" s="275"/>
      <c r="N10" s="271">
        <v>2.186E-4</v>
      </c>
      <c r="O10" s="275"/>
      <c r="P10" s="271">
        <v>2.186E-4</v>
      </c>
      <c r="Q10" s="275"/>
      <c r="R10" s="271">
        <v>3.166E-4</v>
      </c>
    </row>
    <row r="11" spans="1:19" ht="16.5" customHeight="1" x14ac:dyDescent="0.3">
      <c r="A11" s="247"/>
      <c r="B11" s="276"/>
      <c r="C11" s="276"/>
      <c r="D11" s="248"/>
      <c r="E11" s="249"/>
      <c r="F11" s="250"/>
      <c r="G11" s="250"/>
      <c r="I11" s="251"/>
      <c r="J11" s="275"/>
      <c r="K11" s="251"/>
      <c r="L11" s="251"/>
      <c r="M11" s="275"/>
      <c r="N11" s="251"/>
      <c r="O11" s="275"/>
      <c r="P11" s="251"/>
      <c r="Q11" s="275"/>
      <c r="R11" s="251"/>
    </row>
    <row r="12" spans="1:19" ht="14.2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6.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6.5" customHeight="1" x14ac:dyDescent="0.3">
      <c r="A14" s="280"/>
      <c r="B14" s="255"/>
      <c r="C14" s="281"/>
      <c r="D14" s="282"/>
      <c r="E14" s="257"/>
      <c r="F14" s="258"/>
      <c r="G14" s="258"/>
      <c r="H14" s="274"/>
      <c r="I14" s="283"/>
      <c r="J14" s="275"/>
      <c r="K14" s="283"/>
      <c r="L14" s="283"/>
      <c r="M14" s="275"/>
      <c r="N14" s="283"/>
      <c r="O14" s="275"/>
      <c r="P14" s="283"/>
      <c r="Q14" s="275"/>
      <c r="R14" s="283"/>
    </row>
    <row r="15" spans="1:19" ht="16.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6.5" customHeight="1" x14ac:dyDescent="0.3">
      <c r="A16" s="280"/>
      <c r="B16" s="276"/>
      <c r="C16" s="276" t="s">
        <v>112</v>
      </c>
      <c r="D16" s="243" t="s">
        <v>75</v>
      </c>
      <c r="E16" s="54" t="s">
        <v>113</v>
      </c>
      <c r="F16" s="54" t="s">
        <v>114</v>
      </c>
      <c r="G16" s="71">
        <v>0.21</v>
      </c>
      <c r="I16" s="271">
        <v>0</v>
      </c>
      <c r="J16" s="275"/>
      <c r="K16" s="271">
        <v>3.1869999999999999E-4</v>
      </c>
      <c r="L16" s="271">
        <v>3.1869999999999999E-4</v>
      </c>
      <c r="M16" s="275"/>
      <c r="N16" s="271">
        <v>3.1869999999999999E-4</v>
      </c>
      <c r="O16" s="275"/>
      <c r="P16" s="271">
        <v>3.1869999999999999E-4</v>
      </c>
      <c r="Q16" s="275"/>
      <c r="R16" s="271">
        <v>1.3039E-3</v>
      </c>
    </row>
    <row r="17" spans="1:18" ht="16.5" customHeight="1" x14ac:dyDescent="0.3">
      <c r="A17" s="280"/>
      <c r="B17" s="255"/>
      <c r="C17" s="255"/>
      <c r="D17" s="248"/>
      <c r="E17" s="249"/>
      <c r="F17" s="250"/>
      <c r="G17" s="250"/>
      <c r="H17" s="277"/>
      <c r="I17" s="283"/>
      <c r="J17" s="279"/>
      <c r="K17" s="283"/>
      <c r="L17" s="283"/>
      <c r="M17" s="279"/>
      <c r="N17" s="283"/>
      <c r="O17" s="275"/>
      <c r="P17" s="283"/>
      <c r="Q17" s="275"/>
      <c r="R17" s="283"/>
    </row>
    <row r="18" spans="1:18" ht="16.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8" customHeight="1" x14ac:dyDescent="0.25">
      <c r="A19" s="280"/>
      <c r="B19" s="746" t="s">
        <v>128</v>
      </c>
      <c r="C19" s="747" t="s">
        <v>129</v>
      </c>
      <c r="D19" s="259" t="s">
        <v>75</v>
      </c>
      <c r="E19" s="159" t="s">
        <v>130</v>
      </c>
      <c r="F19" s="159" t="s">
        <v>131</v>
      </c>
      <c r="G19" s="160">
        <v>0.21</v>
      </c>
      <c r="H19" s="287"/>
      <c r="I19" s="46">
        <v>2.1829999999999999E-4</v>
      </c>
      <c r="J19" s="288"/>
      <c r="K19" s="46">
        <v>2.1829999999999999E-4</v>
      </c>
      <c r="L19" s="46">
        <v>2.1829999999999999E-4</v>
      </c>
      <c r="M19" s="288"/>
      <c r="N19" s="46">
        <v>2.1829999999999999E-4</v>
      </c>
      <c r="O19" s="288"/>
      <c r="P19" s="46">
        <v>2.1829999999999999E-4</v>
      </c>
      <c r="Q19" s="288"/>
      <c r="R19" s="46">
        <v>3.1619999999999999E-4</v>
      </c>
    </row>
    <row r="20" spans="1:18" ht="39.75" customHeight="1" x14ac:dyDescent="0.25">
      <c r="A20" s="280"/>
      <c r="B20" s="748" t="s">
        <v>132</v>
      </c>
      <c r="C20" s="747" t="s">
        <v>133</v>
      </c>
      <c r="D20" s="259" t="s">
        <v>75</v>
      </c>
      <c r="E20" s="159" t="s">
        <v>134</v>
      </c>
      <c r="F20" s="159" t="s">
        <v>135</v>
      </c>
      <c r="G20" s="160">
        <v>0.21</v>
      </c>
      <c r="H20" s="287"/>
      <c r="I20" s="46">
        <v>1.5779999999999999E-4</v>
      </c>
      <c r="J20" s="288"/>
      <c r="K20" s="46">
        <v>1.5779999999999999E-4</v>
      </c>
      <c r="L20" s="46">
        <v>1.5779999999999999E-4</v>
      </c>
      <c r="M20" s="288"/>
      <c r="N20" s="46">
        <v>1.5779999999999999E-4</v>
      </c>
      <c r="O20" s="288"/>
      <c r="P20" s="46">
        <v>1.5779999999999999E-4</v>
      </c>
      <c r="Q20" s="288"/>
      <c r="R20" s="46">
        <v>2.285E-4</v>
      </c>
    </row>
    <row r="21" spans="1:18" s="228" customFormat="1" ht="16.5" customHeight="1" thickBot="1" x14ac:dyDescent="0.35">
      <c r="A21" s="260"/>
      <c r="B21" s="261"/>
      <c r="C21" s="261"/>
      <c r="D21" s="262"/>
      <c r="E21" s="263"/>
      <c r="F21" s="264"/>
      <c r="G21" s="264"/>
      <c r="I21" s="265"/>
      <c r="K21" s="265"/>
      <c r="L21" s="265"/>
      <c r="M21" s="266"/>
      <c r="N21" s="265"/>
      <c r="O21" s="266"/>
      <c r="P21" s="265"/>
      <c r="Q21" s="266"/>
      <c r="R21" s="265"/>
    </row>
    <row r="22" spans="1:18" ht="13.5" customHeight="1" x14ac:dyDescent="0.3">
      <c r="B22" s="620" t="s">
        <v>140</v>
      </c>
      <c r="K22" s="289"/>
      <c r="L22" s="289"/>
      <c r="N22" s="289"/>
      <c r="P22" s="289"/>
    </row>
    <row r="23" spans="1:18" ht="13.5" customHeight="1" x14ac:dyDescent="0.3">
      <c r="C23" s="289"/>
      <c r="D23" s="221"/>
      <c r="E23" s="221"/>
      <c r="F23" s="221"/>
      <c r="G23" s="221"/>
    </row>
    <row r="24" spans="1:18" ht="13.5" customHeight="1" x14ac:dyDescent="0.25">
      <c r="B24" s="233" t="s">
        <v>162</v>
      </c>
    </row>
    <row r="25" spans="1:18" ht="19.5" customHeight="1" x14ac:dyDescent="0.25">
      <c r="B25" s="233" t="s">
        <v>163</v>
      </c>
    </row>
    <row r="26" spans="1:18" ht="13.5" customHeight="1" x14ac:dyDescent="0.25"/>
    <row r="27" spans="1:18" ht="13.5" customHeight="1" x14ac:dyDescent="0.25"/>
    <row r="28" spans="1:18" ht="13.5" customHeight="1" x14ac:dyDescent="0.25">
      <c r="H28" s="267"/>
      <c r="I28" s="267"/>
    </row>
    <row r="29" spans="1:18" ht="13.5" customHeight="1" x14ac:dyDescent="0.25">
      <c r="H29" s="267"/>
      <c r="I29" s="267"/>
    </row>
    <row r="30" spans="1:18" ht="13.5" customHeight="1" x14ac:dyDescent="0.25">
      <c r="H30" s="267"/>
      <c r="I30" s="267"/>
    </row>
    <row r="31" spans="1:18" ht="17.25" customHeight="1" x14ac:dyDescent="0.25"/>
    <row r="32" spans="1:18" ht="17.25" customHeight="1" x14ac:dyDescent="0.25"/>
  </sheetData>
  <mergeCells count="7">
    <mergeCell ref="B12:D12"/>
    <mergeCell ref="A1:S1"/>
    <mergeCell ref="I4:I6"/>
    <mergeCell ref="K4:L6"/>
    <mergeCell ref="N4:N6"/>
    <mergeCell ref="P4:P6"/>
    <mergeCell ref="R4:R6"/>
  </mergeCells>
  <pageMargins left="7.874015748031496E-2" right="7.874015748031496E-2" top="0.39370078740157483" bottom="0.39370078740157483" header="0.31496062992125984" footer="0.31496062992125984"/>
  <pageSetup paperSize="8" scale="6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891D-1C9B-471E-A05B-7EAFD2298E49}">
  <sheetPr>
    <pageSetUpPr fitToPage="1"/>
  </sheetPr>
  <dimension ref="A1:AD55"/>
  <sheetViews>
    <sheetView workbookViewId="0">
      <selection activeCell="B44" sqref="B44"/>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215" customWidth="1"/>
    <col min="6" max="6" width="33.1796875" style="215" customWidth="1"/>
    <col min="7" max="7" width="20.54296875" style="215" customWidth="1"/>
    <col min="8" max="8" width="20.1796875" style="215" customWidth="1"/>
    <col min="9" max="9" width="10.1796875" style="215"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2.54296875" style="36" customWidth="1"/>
    <col min="27" max="27" width="8.7265625" style="36"/>
    <col min="28" max="28" width="15.7265625" style="36" customWidth="1"/>
    <col min="29" max="29" width="17.453125" style="36" customWidth="1"/>
    <col min="30" max="16384" width="8.7265625" style="315"/>
  </cols>
  <sheetData>
    <row r="1" spans="1:29" ht="20.5" thickBot="1" x14ac:dyDescent="0.4">
      <c r="A1" s="837" t="s">
        <v>322</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316"/>
      <c r="B2" s="317"/>
      <c r="C2" s="317"/>
      <c r="D2" s="317"/>
      <c r="E2" s="317"/>
      <c r="F2" s="317"/>
      <c r="G2" s="317"/>
      <c r="H2" s="317"/>
      <c r="I2" s="317"/>
      <c r="J2" s="317"/>
      <c r="K2" s="317"/>
      <c r="L2" s="318"/>
      <c r="M2" s="318"/>
      <c r="N2" s="318"/>
      <c r="O2" s="318"/>
      <c r="P2" s="318"/>
      <c r="Q2" s="318"/>
      <c r="R2" s="318"/>
      <c r="S2" s="318"/>
      <c r="T2" s="318"/>
      <c r="U2" s="318"/>
      <c r="V2" s="318"/>
      <c r="W2" s="318"/>
      <c r="X2" s="318"/>
      <c r="Y2" s="318"/>
      <c r="Z2" s="318"/>
      <c r="AA2" s="318"/>
      <c r="AB2" s="318"/>
      <c r="AC2" s="318"/>
    </row>
    <row r="3" spans="1:29" ht="13.5" thickBot="1" x14ac:dyDescent="0.4">
      <c r="A3" s="319"/>
      <c r="B3" s="320"/>
      <c r="C3" s="319"/>
      <c r="D3" s="321"/>
      <c r="J3" s="215"/>
    </row>
    <row r="4" spans="1:29" ht="12.75" customHeight="1" x14ac:dyDescent="0.35">
      <c r="A4" s="322"/>
      <c r="B4" s="323"/>
      <c r="C4" s="323"/>
      <c r="D4" s="324"/>
      <c r="E4" s="325"/>
      <c r="F4" s="326"/>
      <c r="G4" s="326"/>
      <c r="H4" s="326"/>
      <c r="K4" s="12"/>
      <c r="L4" s="808" t="s">
        <v>0</v>
      </c>
      <c r="M4" s="809"/>
      <c r="N4" s="12"/>
      <c r="O4" s="808" t="s">
        <v>152</v>
      </c>
      <c r="P4" s="809"/>
      <c r="Q4" s="12"/>
      <c r="R4" s="808" t="s">
        <v>2</v>
      </c>
      <c r="S4" s="809"/>
      <c r="T4" s="12"/>
      <c r="U4" s="821" t="s">
        <v>3</v>
      </c>
      <c r="V4" s="12"/>
      <c r="W4" s="814" t="s">
        <v>4</v>
      </c>
      <c r="X4" s="815"/>
      <c r="Y4" s="12"/>
      <c r="Z4" s="806" t="s">
        <v>5</v>
      </c>
      <c r="AB4" s="808" t="s">
        <v>6</v>
      </c>
      <c r="AC4" s="809"/>
    </row>
    <row r="5" spans="1:29" ht="27" customHeight="1" thickBot="1" x14ac:dyDescent="0.4">
      <c r="A5" s="327"/>
      <c r="B5" s="320"/>
      <c r="C5" s="320"/>
      <c r="D5" s="321"/>
      <c r="F5" s="328"/>
      <c r="G5" s="328"/>
      <c r="H5" s="328"/>
      <c r="K5" s="12"/>
      <c r="L5" s="810"/>
      <c r="M5" s="811"/>
      <c r="N5" s="12"/>
      <c r="O5" s="810"/>
      <c r="P5" s="811"/>
      <c r="Q5" s="12"/>
      <c r="R5" s="810"/>
      <c r="S5" s="811"/>
      <c r="T5" s="12"/>
      <c r="U5" s="822"/>
      <c r="V5" s="12"/>
      <c r="W5" s="816"/>
      <c r="X5" s="817"/>
      <c r="Y5" s="12"/>
      <c r="Z5" s="807"/>
      <c r="AB5" s="810"/>
      <c r="AC5" s="811"/>
    </row>
    <row r="6" spans="1:29" ht="26.5" thickBot="1" x14ac:dyDescent="0.4">
      <c r="A6" s="329"/>
      <c r="E6" s="321"/>
      <c r="F6" s="330" t="s">
        <v>7</v>
      </c>
      <c r="G6" s="331" t="s">
        <v>8</v>
      </c>
      <c r="H6" s="330" t="s">
        <v>9</v>
      </c>
      <c r="I6" s="321"/>
      <c r="K6" s="103" t="s">
        <v>10</v>
      </c>
      <c r="L6" s="104" t="s">
        <v>11</v>
      </c>
      <c r="M6" s="105" t="s">
        <v>12</v>
      </c>
      <c r="N6" s="12"/>
      <c r="O6" s="106" t="s">
        <v>13</v>
      </c>
      <c r="P6" s="107"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332"/>
      <c r="B7" s="12"/>
      <c r="C7" s="12"/>
      <c r="D7" s="12"/>
      <c r="E7" s="103"/>
      <c r="F7" s="333"/>
      <c r="G7" s="333"/>
      <c r="H7" s="333"/>
      <c r="I7" s="103"/>
      <c r="J7" s="12"/>
      <c r="K7" s="103" t="s">
        <v>16</v>
      </c>
      <c r="L7" s="117" t="s">
        <v>17</v>
      </c>
      <c r="M7" s="118" t="s">
        <v>18</v>
      </c>
      <c r="N7" s="12"/>
      <c r="O7" s="117" t="s">
        <v>19</v>
      </c>
      <c r="P7" s="119" t="s">
        <v>20</v>
      </c>
      <c r="Q7" s="12"/>
      <c r="R7" s="117" t="s">
        <v>21</v>
      </c>
      <c r="S7" s="118" t="s">
        <v>22</v>
      </c>
      <c r="T7" s="12"/>
      <c r="U7" s="119" t="s">
        <v>23</v>
      </c>
      <c r="V7" s="12"/>
      <c r="W7" s="117" t="s">
        <v>24</v>
      </c>
      <c r="X7" s="118" t="s">
        <v>25</v>
      </c>
      <c r="Y7" s="12"/>
      <c r="Z7" s="119" t="s">
        <v>26</v>
      </c>
      <c r="AA7" s="12"/>
      <c r="AB7" s="117" t="s">
        <v>27</v>
      </c>
      <c r="AC7" s="118" t="s">
        <v>28</v>
      </c>
    </row>
    <row r="8" spans="1:29" ht="39.5" thickBot="1" x14ac:dyDescent="0.4">
      <c r="A8" s="334"/>
      <c r="B8" s="335"/>
      <c r="C8" s="335"/>
      <c r="D8" s="335"/>
      <c r="E8" s="336"/>
      <c r="F8" s="337"/>
      <c r="G8" s="337"/>
      <c r="H8" s="337"/>
      <c r="I8" s="103"/>
      <c r="J8" s="12"/>
      <c r="K8" s="103" t="s">
        <v>29</v>
      </c>
      <c r="L8" s="117" t="s">
        <v>30</v>
      </c>
      <c r="M8" s="118" t="s">
        <v>31</v>
      </c>
      <c r="N8" s="12"/>
      <c r="O8" s="338"/>
      <c r="P8" s="339"/>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343"/>
      <c r="G9" s="343"/>
      <c r="H9" s="343"/>
      <c r="I9" s="103"/>
      <c r="J9" s="344"/>
      <c r="K9" s="179"/>
      <c r="L9" s="345"/>
      <c r="M9" s="200"/>
      <c r="N9" s="195"/>
      <c r="O9" s="345"/>
      <c r="P9" s="200"/>
      <c r="Q9" s="195"/>
      <c r="R9" s="345"/>
      <c r="S9" s="200"/>
      <c r="T9" s="195"/>
      <c r="U9" s="346"/>
      <c r="V9" s="195"/>
      <c r="W9" s="193"/>
      <c r="X9" s="200"/>
      <c r="Y9" s="195"/>
      <c r="Z9" s="346"/>
      <c r="AA9" s="103"/>
      <c r="AB9" s="199"/>
      <c r="AC9" s="200"/>
    </row>
    <row r="10" spans="1:29" s="347" customFormat="1" ht="13" x14ac:dyDescent="0.35">
      <c r="A10" s="340"/>
      <c r="B10" s="341"/>
      <c r="C10" s="341" t="s">
        <v>40</v>
      </c>
      <c r="D10" s="341"/>
      <c r="E10" s="342"/>
      <c r="F10" s="159" t="s">
        <v>195</v>
      </c>
      <c r="G10" s="348"/>
      <c r="H10" s="349"/>
      <c r="I10" s="103"/>
      <c r="J10" s="344"/>
      <c r="K10" s="179"/>
      <c r="L10" s="350"/>
      <c r="M10" s="200"/>
      <c r="N10" s="195"/>
      <c r="O10" s="199"/>
      <c r="P10" s="200"/>
      <c r="Q10" s="195"/>
      <c r="R10" s="199"/>
      <c r="S10" s="200"/>
      <c r="T10" s="195"/>
      <c r="U10" s="194"/>
      <c r="V10" s="195"/>
      <c r="W10" s="193"/>
      <c r="X10" s="200"/>
      <c r="Y10" s="195"/>
      <c r="Z10" s="194"/>
      <c r="AA10" s="103"/>
      <c r="AB10" s="199"/>
      <c r="AC10" s="200"/>
    </row>
    <row r="11" spans="1:29" s="347" customFormat="1" ht="13" x14ac:dyDescent="0.35">
      <c r="A11" s="340"/>
      <c r="B11" s="351"/>
      <c r="C11" s="351"/>
      <c r="D11" s="351"/>
      <c r="E11" s="352"/>
      <c r="F11" s="353" t="s">
        <v>43</v>
      </c>
      <c r="G11" s="348"/>
      <c r="H11" s="349"/>
      <c r="I11" s="215"/>
      <c r="J11" s="12"/>
      <c r="K11" s="179"/>
      <c r="L11" s="599"/>
      <c r="M11" s="600"/>
      <c r="N11" s="195"/>
      <c r="O11" s="599"/>
      <c r="P11" s="600"/>
      <c r="Q11" s="195"/>
      <c r="R11" s="599"/>
      <c r="S11" s="600"/>
      <c r="T11" s="195"/>
      <c r="U11" s="601"/>
      <c r="V11" s="195"/>
      <c r="W11" s="599"/>
      <c r="X11" s="600"/>
      <c r="Y11" s="195"/>
      <c r="Z11" s="601"/>
      <c r="AA11" s="103"/>
      <c r="AB11" s="599"/>
      <c r="AC11" s="600"/>
    </row>
    <row r="12" spans="1:29" s="347" customFormat="1" ht="13" x14ac:dyDescent="0.35">
      <c r="A12" s="354"/>
      <c r="B12" s="351"/>
      <c r="C12" s="351" t="s">
        <v>44</v>
      </c>
      <c r="D12" s="351"/>
      <c r="E12" s="355" t="s">
        <v>45</v>
      </c>
      <c r="F12" s="159" t="s">
        <v>196</v>
      </c>
      <c r="G12" s="348"/>
      <c r="H12" s="349"/>
      <c r="I12" s="215"/>
      <c r="J12" s="344"/>
      <c r="K12" s="179"/>
      <c r="L12" s="350"/>
      <c r="M12" s="200"/>
      <c r="N12" s="195"/>
      <c r="O12" s="199"/>
      <c r="P12" s="200"/>
      <c r="Q12" s="195"/>
      <c r="R12" s="199"/>
      <c r="S12" s="200"/>
      <c r="T12" s="195"/>
      <c r="U12" s="194"/>
      <c r="V12" s="195"/>
      <c r="W12" s="193"/>
      <c r="X12" s="200"/>
      <c r="Y12" s="195"/>
      <c r="Z12" s="194"/>
      <c r="AA12" s="103"/>
      <c r="AB12" s="356"/>
      <c r="AC12" s="357"/>
    </row>
    <row r="13" spans="1:29" s="347" customFormat="1" ht="13" x14ac:dyDescent="0.35">
      <c r="A13" s="354"/>
      <c r="B13" s="351"/>
      <c r="C13" s="351" t="s">
        <v>47</v>
      </c>
      <c r="D13" s="351"/>
      <c r="E13" s="355" t="s">
        <v>45</v>
      </c>
      <c r="F13" s="159" t="s">
        <v>197</v>
      </c>
      <c r="G13" s="348"/>
      <c r="H13" s="349"/>
      <c r="I13" s="215"/>
      <c r="J13" s="344"/>
      <c r="K13" s="179"/>
      <c r="L13" s="350"/>
      <c r="M13" s="200"/>
      <c r="N13" s="195"/>
      <c r="O13" s="199"/>
      <c r="P13" s="200"/>
      <c r="Q13" s="195"/>
      <c r="R13" s="199"/>
      <c r="S13" s="200"/>
      <c r="T13" s="195"/>
      <c r="U13" s="194"/>
      <c r="V13" s="195"/>
      <c r="W13" s="193"/>
      <c r="X13" s="200"/>
      <c r="Y13" s="195"/>
      <c r="Z13" s="194"/>
      <c r="AA13" s="103"/>
      <c r="AB13" s="199"/>
      <c r="AC13" s="200"/>
    </row>
    <row r="14" spans="1:29" s="347" customFormat="1" ht="13" x14ac:dyDescent="0.35">
      <c r="A14" s="354"/>
      <c r="B14" s="351"/>
      <c r="C14" s="351" t="s">
        <v>198</v>
      </c>
      <c r="D14" s="351"/>
      <c r="E14" s="355" t="s">
        <v>45</v>
      </c>
      <c r="F14" s="159" t="s">
        <v>199</v>
      </c>
      <c r="G14" s="348"/>
      <c r="H14" s="349"/>
      <c r="I14" s="215"/>
      <c r="J14" s="344"/>
      <c r="K14" s="179"/>
      <c r="L14" s="350"/>
      <c r="M14" s="200"/>
      <c r="N14" s="195"/>
      <c r="O14" s="199"/>
      <c r="P14" s="200"/>
      <c r="Q14" s="195"/>
      <c r="R14" s="199"/>
      <c r="S14" s="200"/>
      <c r="T14" s="195"/>
      <c r="U14" s="194"/>
      <c r="V14" s="195"/>
      <c r="W14" s="193"/>
      <c r="X14" s="200"/>
      <c r="Y14" s="195"/>
      <c r="Z14" s="194"/>
      <c r="AA14" s="103"/>
      <c r="AB14" s="199"/>
      <c r="AC14" s="200"/>
    </row>
    <row r="15" spans="1:29" s="347" customFormat="1" ht="13" x14ac:dyDescent="0.35">
      <c r="A15" s="354"/>
      <c r="B15" s="351"/>
      <c r="C15" s="351"/>
      <c r="D15" s="351"/>
      <c r="E15" s="355"/>
      <c r="F15" s="159"/>
      <c r="G15" s="348"/>
      <c r="H15" s="349"/>
      <c r="I15" s="215"/>
      <c r="J15" s="344"/>
      <c r="K15" s="179"/>
      <c r="L15" s="350"/>
      <c r="M15" s="200"/>
      <c r="N15" s="195"/>
      <c r="O15" s="199"/>
      <c r="P15" s="200"/>
      <c r="Q15" s="195"/>
      <c r="R15" s="199"/>
      <c r="S15" s="200"/>
      <c r="T15" s="195"/>
      <c r="U15" s="194"/>
      <c r="V15" s="195"/>
      <c r="W15" s="193"/>
      <c r="X15" s="200"/>
      <c r="Y15" s="195"/>
      <c r="Z15" s="194"/>
      <c r="AA15" s="103"/>
      <c r="AB15" s="199"/>
      <c r="AC15" s="200"/>
    </row>
    <row r="16" spans="1:29" s="347" customFormat="1" ht="13" x14ac:dyDescent="0.35">
      <c r="A16" s="354" t="s">
        <v>200</v>
      </c>
      <c r="B16" s="358" t="s">
        <v>201</v>
      </c>
      <c r="C16" s="358"/>
      <c r="D16" s="358"/>
      <c r="E16" s="359"/>
      <c r="F16" s="360"/>
      <c r="G16" s="360"/>
      <c r="H16" s="361"/>
      <c r="I16" s="362"/>
      <c r="J16" s="363"/>
      <c r="K16" s="179"/>
      <c r="L16" s="199"/>
      <c r="M16" s="200"/>
      <c r="N16" s="195"/>
      <c r="O16" s="199"/>
      <c r="P16" s="200"/>
      <c r="Q16" s="195"/>
      <c r="R16" s="199"/>
      <c r="S16" s="200"/>
      <c r="T16" s="195"/>
      <c r="U16" s="194"/>
      <c r="V16" s="195"/>
      <c r="W16" s="193"/>
      <c r="X16" s="200"/>
      <c r="Y16" s="195"/>
      <c r="Z16" s="194"/>
      <c r="AA16" s="215"/>
      <c r="AB16" s="199"/>
      <c r="AC16" s="200"/>
    </row>
    <row r="17" spans="1:29" s="347" customFormat="1" ht="13" x14ac:dyDescent="0.35">
      <c r="A17" s="354"/>
      <c r="B17" s="358"/>
      <c r="C17" s="358"/>
      <c r="D17" s="358"/>
      <c r="E17" s="359"/>
      <c r="F17" s="360"/>
      <c r="G17" s="360"/>
      <c r="H17" s="361"/>
      <c r="I17" s="215"/>
      <c r="J17" s="363"/>
      <c r="K17" s="179"/>
      <c r="L17" s="364"/>
      <c r="M17" s="365"/>
      <c r="N17" s="195"/>
      <c r="O17" s="364"/>
      <c r="P17" s="365"/>
      <c r="Q17" s="195"/>
      <c r="R17" s="364"/>
      <c r="S17" s="365"/>
      <c r="T17" s="195"/>
      <c r="U17" s="366"/>
      <c r="V17" s="195"/>
      <c r="W17" s="364"/>
      <c r="X17" s="365"/>
      <c r="Y17" s="195"/>
      <c r="Z17" s="366"/>
      <c r="AA17" s="215"/>
      <c r="AB17" s="199"/>
      <c r="AC17" s="200"/>
    </row>
    <row r="18" spans="1:29" s="347" customFormat="1" ht="13" x14ac:dyDescent="0.35">
      <c r="A18" s="367"/>
      <c r="B18" s="285"/>
      <c r="C18" s="368" t="s">
        <v>202</v>
      </c>
      <c r="D18" s="368"/>
      <c r="E18" s="355"/>
      <c r="F18" s="360"/>
      <c r="G18" s="360"/>
      <c r="H18" s="361"/>
      <c r="I18" s="215"/>
      <c r="J18" s="363"/>
      <c r="K18" s="179"/>
      <c r="L18" s="369"/>
      <c r="M18" s="365"/>
      <c r="N18" s="195"/>
      <c r="O18" s="369"/>
      <c r="P18" s="365"/>
      <c r="Q18" s="195"/>
      <c r="R18" s="369"/>
      <c r="S18" s="365"/>
      <c r="T18" s="195"/>
      <c r="U18" s="366"/>
      <c r="V18" s="195"/>
      <c r="W18" s="364"/>
      <c r="X18" s="365"/>
      <c r="Y18" s="195"/>
      <c r="Z18" s="366"/>
      <c r="AA18" s="215"/>
      <c r="AB18" s="199"/>
      <c r="AC18" s="200"/>
    </row>
    <row r="19" spans="1:29" s="347" customFormat="1" ht="13" x14ac:dyDescent="0.35">
      <c r="A19" s="367"/>
      <c r="B19" s="285"/>
      <c r="C19" s="370" t="s">
        <v>203</v>
      </c>
      <c r="D19" s="370"/>
      <c r="E19" s="355"/>
      <c r="F19" s="348"/>
      <c r="G19" s="348"/>
      <c r="H19" s="349"/>
      <c r="I19" s="215"/>
      <c r="J19" s="363"/>
      <c r="K19" s="179"/>
      <c r="L19" s="199"/>
      <c r="M19" s="200"/>
      <c r="N19" s="195"/>
      <c r="O19" s="199"/>
      <c r="P19" s="200"/>
      <c r="Q19" s="195"/>
      <c r="R19" s="199"/>
      <c r="S19" s="200"/>
      <c r="T19" s="195"/>
      <c r="U19" s="194"/>
      <c r="V19" s="195"/>
      <c r="W19" s="193"/>
      <c r="X19" s="200"/>
      <c r="Y19" s="195"/>
      <c r="Z19" s="194"/>
      <c r="AA19" s="215"/>
      <c r="AB19" s="199"/>
      <c r="AC19" s="200"/>
    </row>
    <row r="20" spans="1:29" s="347" customFormat="1" ht="13" x14ac:dyDescent="0.35">
      <c r="A20" s="367"/>
      <c r="B20" s="285"/>
      <c r="C20" s="371" t="s">
        <v>62</v>
      </c>
      <c r="D20" s="371"/>
      <c r="E20" s="355"/>
      <c r="F20" s="348"/>
      <c r="G20" s="348"/>
      <c r="H20" s="349"/>
      <c r="I20" s="215"/>
      <c r="J20" s="363"/>
      <c r="K20" s="179"/>
      <c r="L20" s="199"/>
      <c r="M20" s="200"/>
      <c r="N20" s="195"/>
      <c r="O20" s="199"/>
      <c r="P20" s="200"/>
      <c r="Q20" s="195"/>
      <c r="R20" s="199"/>
      <c r="S20" s="200"/>
      <c r="T20" s="195"/>
      <c r="U20" s="194"/>
      <c r="V20" s="195"/>
      <c r="W20" s="193"/>
      <c r="X20" s="200"/>
      <c r="Y20" s="195"/>
      <c r="Z20" s="194"/>
      <c r="AA20" s="215"/>
      <c r="AB20" s="199"/>
      <c r="AC20" s="200"/>
    </row>
    <row r="21" spans="1:29" s="347" customFormat="1" ht="13" x14ac:dyDescent="0.35">
      <c r="A21" s="367"/>
      <c r="B21" s="285"/>
      <c r="C21" s="371" t="s">
        <v>63</v>
      </c>
      <c r="D21" s="371"/>
      <c r="E21" s="355" t="s">
        <v>64</v>
      </c>
      <c r="F21" s="159"/>
      <c r="G21" s="159"/>
      <c r="H21" s="377"/>
      <c r="I21" s="215"/>
      <c r="J21" s="363"/>
      <c r="K21" s="179"/>
      <c r="L21" s="372">
        <v>39.729472399999999</v>
      </c>
      <c r="M21" s="373">
        <v>39.729472399999999</v>
      </c>
      <c r="N21" s="374"/>
      <c r="O21" s="372">
        <v>39.729472399999999</v>
      </c>
      <c r="P21" s="373">
        <v>39.729472399999999</v>
      </c>
      <c r="Q21" s="374"/>
      <c r="R21" s="372">
        <v>39.729472399999999</v>
      </c>
      <c r="S21" s="373">
        <v>39.729472399999999</v>
      </c>
      <c r="T21" s="374"/>
      <c r="U21" s="375">
        <v>39.729472399999999</v>
      </c>
      <c r="V21" s="374"/>
      <c r="W21" s="372">
        <v>39.729472399999999</v>
      </c>
      <c r="X21" s="538"/>
      <c r="Y21" s="374"/>
      <c r="Z21" s="375"/>
      <c r="AA21" s="215"/>
      <c r="AB21" s="372">
        <v>39.729472399999999</v>
      </c>
      <c r="AC21" s="373"/>
    </row>
    <row r="22" spans="1:29" s="347" customFormat="1" ht="13" x14ac:dyDescent="0.35">
      <c r="A22" s="367"/>
      <c r="B22" s="285"/>
      <c r="C22" s="376" t="s">
        <v>204</v>
      </c>
      <c r="D22" s="376"/>
      <c r="E22" s="355" t="s">
        <v>68</v>
      </c>
      <c r="F22" s="159" t="s">
        <v>65</v>
      </c>
      <c r="G22" s="159" t="s">
        <v>205</v>
      </c>
      <c r="H22" s="377">
        <v>0.21</v>
      </c>
      <c r="I22" s="215"/>
      <c r="J22" s="215"/>
      <c r="K22" s="378"/>
      <c r="L22" s="372">
        <v>3.3107894</v>
      </c>
      <c r="M22" s="373">
        <v>3.3107894</v>
      </c>
      <c r="N22" s="374"/>
      <c r="O22" s="372">
        <v>3.3107894</v>
      </c>
      <c r="P22" s="373">
        <v>3.3107894</v>
      </c>
      <c r="Q22" s="374"/>
      <c r="R22" s="372">
        <v>3.3107894</v>
      </c>
      <c r="S22" s="373">
        <v>3.3107894</v>
      </c>
      <c r="T22" s="374"/>
      <c r="U22" s="375">
        <v>3.3107894</v>
      </c>
      <c r="V22" s="374"/>
      <c r="W22" s="372">
        <v>3.3107894</v>
      </c>
      <c r="X22" s="538"/>
      <c r="Y22" s="374"/>
      <c r="Z22" s="375"/>
      <c r="AA22" s="215"/>
      <c r="AB22" s="372">
        <v>3.3107894</v>
      </c>
      <c r="AC22" s="373"/>
    </row>
    <row r="23" spans="1:29" s="347" customFormat="1" ht="13" x14ac:dyDescent="0.35">
      <c r="A23" s="367"/>
      <c r="B23" s="285"/>
      <c r="C23" s="376"/>
      <c r="D23" s="376"/>
      <c r="E23" s="376" t="s">
        <v>206</v>
      </c>
      <c r="F23" s="159" t="s">
        <v>207</v>
      </c>
      <c r="G23" s="159"/>
      <c r="H23" s="377"/>
      <c r="I23" s="379"/>
      <c r="J23" s="380"/>
      <c r="K23" s="179"/>
      <c r="L23" s="381">
        <v>0.9</v>
      </c>
      <c r="M23" s="382">
        <v>0.75</v>
      </c>
      <c r="N23" s="383"/>
      <c r="O23" s="381">
        <v>0.9</v>
      </c>
      <c r="P23" s="382">
        <v>0.75</v>
      </c>
      <c r="Q23" s="383"/>
      <c r="R23" s="381">
        <v>0.75</v>
      </c>
      <c r="S23" s="382">
        <v>0.75</v>
      </c>
      <c r="T23" s="383"/>
      <c r="U23" s="384">
        <v>1</v>
      </c>
      <c r="V23" s="383"/>
      <c r="W23" s="381">
        <v>1</v>
      </c>
      <c r="X23" s="543"/>
      <c r="Y23" s="385"/>
      <c r="Z23" s="384"/>
      <c r="AA23" s="215"/>
      <c r="AB23" s="381">
        <v>0.75</v>
      </c>
      <c r="AC23" s="382"/>
    </row>
    <row r="24" spans="1:29" s="347" customFormat="1" ht="13" x14ac:dyDescent="0.35">
      <c r="A24" s="367"/>
      <c r="B24" s="285"/>
      <c r="C24" s="376" t="s">
        <v>208</v>
      </c>
      <c r="D24" s="376"/>
      <c r="E24" s="355" t="s">
        <v>75</v>
      </c>
      <c r="F24" s="159" t="s">
        <v>76</v>
      </c>
      <c r="G24" s="159" t="s">
        <v>205</v>
      </c>
      <c r="H24" s="377">
        <v>0.21</v>
      </c>
      <c r="I24" s="215"/>
      <c r="J24" s="385"/>
      <c r="K24" s="179"/>
      <c r="L24" s="372"/>
      <c r="M24" s="373"/>
      <c r="N24" s="374"/>
      <c r="O24" s="372"/>
      <c r="P24" s="373"/>
      <c r="Q24" s="374"/>
      <c r="R24" s="372"/>
      <c r="S24" s="373"/>
      <c r="T24" s="374"/>
      <c r="U24" s="375"/>
      <c r="V24" s="374"/>
      <c r="W24" s="372"/>
      <c r="X24" s="538">
        <v>7.490000000000001E-3</v>
      </c>
      <c r="Y24" s="374"/>
      <c r="Z24" s="375">
        <v>7.490000000000001E-3</v>
      </c>
      <c r="AA24" s="215"/>
      <c r="AB24" s="372"/>
      <c r="AC24" s="373">
        <v>7.490000000000001E-3</v>
      </c>
    </row>
    <row r="25" spans="1:29" s="347" customFormat="1" ht="13" x14ac:dyDescent="0.35">
      <c r="A25" s="367"/>
      <c r="B25" s="285"/>
      <c r="C25" s="376" t="s">
        <v>209</v>
      </c>
      <c r="D25" s="376"/>
      <c r="E25" s="355" t="s">
        <v>75</v>
      </c>
      <c r="F25" s="159" t="s">
        <v>78</v>
      </c>
      <c r="G25" s="159" t="s">
        <v>205</v>
      </c>
      <c r="H25" s="377">
        <v>0.21</v>
      </c>
      <c r="I25" s="215"/>
      <c r="J25" s="215"/>
      <c r="K25" s="386"/>
      <c r="L25" s="372"/>
      <c r="M25" s="373"/>
      <c r="N25" s="374"/>
      <c r="O25" s="372"/>
      <c r="P25" s="373"/>
      <c r="Q25" s="374"/>
      <c r="R25" s="372"/>
      <c r="S25" s="373"/>
      <c r="T25" s="374"/>
      <c r="U25" s="375"/>
      <c r="V25" s="374"/>
      <c r="W25" s="372"/>
      <c r="X25" s="538">
        <v>7.490000000000001E-3</v>
      </c>
      <c r="Y25" s="374"/>
      <c r="Z25" s="375">
        <v>7.490000000000001E-3</v>
      </c>
      <c r="AA25" s="215"/>
      <c r="AB25" s="372"/>
      <c r="AC25" s="373">
        <v>7.490000000000001E-3</v>
      </c>
    </row>
    <row r="26" spans="1:29" s="347" customFormat="1" ht="13" x14ac:dyDescent="0.35">
      <c r="A26" s="367"/>
      <c r="B26" s="285"/>
      <c r="C26" s="376" t="s">
        <v>210</v>
      </c>
      <c r="D26" s="376"/>
      <c r="E26" s="355" t="s">
        <v>75</v>
      </c>
      <c r="F26" s="159" t="s">
        <v>88</v>
      </c>
      <c r="G26" s="159" t="s">
        <v>205</v>
      </c>
      <c r="H26" s="377">
        <v>0.21</v>
      </c>
      <c r="I26" s="215"/>
      <c r="J26" s="215"/>
      <c r="K26" s="386"/>
      <c r="L26" s="372"/>
      <c r="M26" s="373"/>
      <c r="N26" s="374"/>
      <c r="O26" s="372"/>
      <c r="P26" s="373"/>
      <c r="Q26" s="374"/>
      <c r="R26" s="372"/>
      <c r="S26" s="373"/>
      <c r="T26" s="374"/>
      <c r="U26" s="375"/>
      <c r="V26" s="374"/>
      <c r="W26" s="372"/>
      <c r="X26" s="538">
        <v>7.490000000000001E-3</v>
      </c>
      <c r="Y26" s="374"/>
      <c r="Z26" s="375">
        <v>7.490000000000001E-3</v>
      </c>
      <c r="AA26" s="215"/>
      <c r="AB26" s="372"/>
      <c r="AC26" s="373">
        <v>7.490000000000001E-3</v>
      </c>
    </row>
    <row r="27" spans="1:29" s="347" customFormat="1" ht="13" x14ac:dyDescent="0.35">
      <c r="A27" s="367"/>
      <c r="B27" s="285"/>
      <c r="C27" s="376"/>
      <c r="D27" s="376"/>
      <c r="E27" s="355"/>
      <c r="F27" s="159"/>
      <c r="G27" s="159"/>
      <c r="H27" s="377"/>
      <c r="I27" s="215"/>
      <c r="J27" s="215"/>
      <c r="K27" s="386"/>
      <c r="L27" s="372"/>
      <c r="M27" s="373"/>
      <c r="N27" s="374"/>
      <c r="O27" s="372"/>
      <c r="P27" s="373"/>
      <c r="Q27" s="374"/>
      <c r="R27" s="372"/>
      <c r="S27" s="373"/>
      <c r="T27" s="374"/>
      <c r="U27" s="375"/>
      <c r="V27" s="374"/>
      <c r="W27" s="372"/>
      <c r="X27" s="538"/>
      <c r="Y27" s="195"/>
      <c r="Z27" s="375"/>
      <c r="AA27" s="215"/>
      <c r="AB27" s="372"/>
      <c r="AC27" s="373"/>
    </row>
    <row r="28" spans="1:29" s="347" customFormat="1" ht="13" x14ac:dyDescent="0.35">
      <c r="A28" s="354" t="s">
        <v>211</v>
      </c>
      <c r="B28" s="358" t="s">
        <v>212</v>
      </c>
      <c r="C28" s="358"/>
      <c r="D28" s="358"/>
      <c r="E28" s="355" t="s">
        <v>75</v>
      </c>
      <c r="F28" s="159" t="s">
        <v>94</v>
      </c>
      <c r="G28" s="159" t="s">
        <v>213</v>
      </c>
      <c r="H28" s="377">
        <v>0.21</v>
      </c>
      <c r="I28" s="215"/>
      <c r="J28" s="215"/>
      <c r="K28" s="386"/>
      <c r="L28" s="372">
        <v>2.2869000000000001E-3</v>
      </c>
      <c r="M28" s="373">
        <v>2.2869000000000001E-3</v>
      </c>
      <c r="N28" s="374"/>
      <c r="O28" s="372">
        <v>2.2869000000000001E-3</v>
      </c>
      <c r="P28" s="373">
        <v>2.2869000000000001E-3</v>
      </c>
      <c r="Q28" s="374"/>
      <c r="R28" s="372">
        <v>2.2869000000000001E-3</v>
      </c>
      <c r="S28" s="373">
        <v>2.2869000000000001E-3</v>
      </c>
      <c r="T28" s="374"/>
      <c r="U28" s="375">
        <v>2.2869000000000001E-3</v>
      </c>
      <c r="V28" s="374"/>
      <c r="W28" s="372">
        <v>2.2869000000000001E-3</v>
      </c>
      <c r="X28" s="538">
        <v>2.2869000000000001E-3</v>
      </c>
      <c r="Y28" s="374"/>
      <c r="Z28" s="375">
        <v>2.2869000000000001E-3</v>
      </c>
      <c r="AA28" s="215"/>
      <c r="AB28" s="372">
        <v>2.2869000000000001E-3</v>
      </c>
      <c r="AC28" s="373">
        <v>2.2869000000000001E-3</v>
      </c>
    </row>
    <row r="29" spans="1:29" s="347" customFormat="1" ht="13" x14ac:dyDescent="0.35">
      <c r="A29" s="354"/>
      <c r="B29" s="358"/>
      <c r="C29" s="358"/>
      <c r="D29" s="358"/>
      <c r="E29" s="355"/>
      <c r="F29" s="159"/>
      <c r="G29" s="159"/>
      <c r="H29" s="377"/>
      <c r="I29" s="215"/>
      <c r="J29" s="215"/>
      <c r="K29" s="386"/>
      <c r="L29" s="372"/>
      <c r="M29" s="373"/>
      <c r="N29" s="374"/>
      <c r="O29" s="372"/>
      <c r="P29" s="373"/>
      <c r="Q29" s="374"/>
      <c r="R29" s="372"/>
      <c r="S29" s="373"/>
      <c r="T29" s="374"/>
      <c r="U29" s="375"/>
      <c r="V29" s="374"/>
      <c r="W29" s="372"/>
      <c r="X29" s="538"/>
      <c r="Y29" s="374"/>
      <c r="Z29" s="375"/>
      <c r="AA29" s="215"/>
      <c r="AB29" s="372"/>
      <c r="AC29" s="373"/>
    </row>
    <row r="30" spans="1:29" s="347" customFormat="1" ht="13" x14ac:dyDescent="0.35">
      <c r="A30" s="354" t="s">
        <v>214</v>
      </c>
      <c r="B30" s="358" t="s">
        <v>215</v>
      </c>
      <c r="C30" s="358"/>
      <c r="D30" s="358"/>
      <c r="E30" s="355" t="s">
        <v>75</v>
      </c>
      <c r="F30" s="159" t="s">
        <v>216</v>
      </c>
      <c r="G30" s="159" t="s">
        <v>217</v>
      </c>
      <c r="H30" s="377">
        <v>0.21</v>
      </c>
      <c r="I30" s="215"/>
      <c r="J30" s="215"/>
      <c r="K30" s="386"/>
      <c r="L30" s="372">
        <v>0</v>
      </c>
      <c r="M30" s="373">
        <v>0</v>
      </c>
      <c r="N30" s="374"/>
      <c r="O30" s="372">
        <v>0</v>
      </c>
      <c r="P30" s="373">
        <v>0</v>
      </c>
      <c r="Q30" s="374"/>
      <c r="R30" s="372">
        <v>0</v>
      </c>
      <c r="S30" s="373">
        <v>0</v>
      </c>
      <c r="T30" s="374"/>
      <c r="U30" s="375">
        <v>0</v>
      </c>
      <c r="V30" s="374"/>
      <c r="W30" s="372">
        <v>0</v>
      </c>
      <c r="X30" s="538">
        <v>0</v>
      </c>
      <c r="Y30" s="374"/>
      <c r="Z30" s="375">
        <v>0</v>
      </c>
      <c r="AA30" s="215"/>
      <c r="AB30" s="372">
        <v>0</v>
      </c>
      <c r="AC30" s="373">
        <v>0</v>
      </c>
    </row>
    <row r="31" spans="1:29" s="347" customFormat="1" ht="13" x14ac:dyDescent="0.35">
      <c r="A31" s="354"/>
      <c r="B31" s="358"/>
      <c r="C31" s="358"/>
      <c r="D31" s="358"/>
      <c r="E31" s="355"/>
      <c r="F31" s="159"/>
      <c r="G31" s="159"/>
      <c r="H31" s="377"/>
      <c r="I31" s="215"/>
      <c r="J31" s="215"/>
      <c r="K31" s="386"/>
      <c r="L31" s="372"/>
      <c r="M31" s="373"/>
      <c r="N31" s="374"/>
      <c r="O31" s="372"/>
      <c r="P31" s="373"/>
      <c r="Q31" s="374"/>
      <c r="R31" s="372"/>
      <c r="S31" s="373"/>
      <c r="T31" s="374"/>
      <c r="U31" s="375"/>
      <c r="V31" s="374"/>
      <c r="W31" s="372"/>
      <c r="X31" s="538"/>
      <c r="Y31" s="374"/>
      <c r="Z31" s="375"/>
      <c r="AA31" s="215"/>
      <c r="AB31" s="372"/>
      <c r="AC31" s="373"/>
    </row>
    <row r="32" spans="1:29" s="347" customFormat="1" ht="13" x14ac:dyDescent="0.35">
      <c r="A32" s="354" t="s">
        <v>218</v>
      </c>
      <c r="B32" s="358" t="s">
        <v>219</v>
      </c>
      <c r="C32" s="358"/>
      <c r="D32" s="358"/>
      <c r="E32" s="355" t="s">
        <v>75</v>
      </c>
      <c r="F32" s="159" t="s">
        <v>220</v>
      </c>
      <c r="G32" s="159" t="s">
        <v>221</v>
      </c>
      <c r="H32" s="377">
        <v>0.21</v>
      </c>
      <c r="I32" s="215"/>
      <c r="J32" s="215"/>
      <c r="K32" s="386"/>
      <c r="L32" s="372">
        <v>6.9289999999999998E-4</v>
      </c>
      <c r="M32" s="373">
        <v>6.9289999999999998E-4</v>
      </c>
      <c r="N32" s="374"/>
      <c r="O32" s="372">
        <v>6.9289999999999998E-4</v>
      </c>
      <c r="P32" s="373">
        <v>6.9289999999999998E-4</v>
      </c>
      <c r="Q32" s="374"/>
      <c r="R32" s="372">
        <v>6.9289999999999998E-4</v>
      </c>
      <c r="S32" s="373">
        <v>6.9289999999999998E-4</v>
      </c>
      <c r="T32" s="374"/>
      <c r="U32" s="375">
        <v>6.9289999999999998E-4</v>
      </c>
      <c r="V32" s="374"/>
      <c r="W32" s="372">
        <v>6.9289999999999998E-4</v>
      </c>
      <c r="X32" s="538">
        <v>6.9289999999999998E-4</v>
      </c>
      <c r="Y32" s="374"/>
      <c r="Z32" s="375">
        <v>6.9289999999999998E-4</v>
      </c>
      <c r="AA32" s="215"/>
      <c r="AB32" s="372">
        <v>6.9289999999999998E-4</v>
      </c>
      <c r="AC32" s="373">
        <v>6.9289999999999998E-4</v>
      </c>
    </row>
    <row r="33" spans="1:30" s="347" customFormat="1" ht="13" x14ac:dyDescent="0.35">
      <c r="A33" s="354"/>
      <c r="B33" s="358"/>
      <c r="C33" s="358"/>
      <c r="D33" s="358"/>
      <c r="E33" s="355"/>
      <c r="F33" s="159"/>
      <c r="G33" s="159"/>
      <c r="H33" s="377"/>
      <c r="I33" s="215"/>
      <c r="J33" s="215"/>
      <c r="K33" s="386"/>
      <c r="L33" s="372"/>
      <c r="M33" s="373"/>
      <c r="N33" s="374"/>
      <c r="O33" s="372"/>
      <c r="P33" s="373"/>
      <c r="Q33" s="374"/>
      <c r="R33" s="372"/>
      <c r="S33" s="373"/>
      <c r="T33" s="374"/>
      <c r="U33" s="375"/>
      <c r="V33" s="374"/>
      <c r="W33" s="372"/>
      <c r="X33" s="538"/>
      <c r="Y33" s="374"/>
      <c r="Z33" s="375"/>
      <c r="AA33" s="215"/>
      <c r="AB33" s="372"/>
      <c r="AC33" s="373"/>
    </row>
    <row r="34" spans="1:30" s="347" customFormat="1" ht="13" x14ac:dyDescent="0.35">
      <c r="A34" s="354" t="s">
        <v>222</v>
      </c>
      <c r="B34" s="358" t="s">
        <v>223</v>
      </c>
      <c r="C34" s="358"/>
      <c r="D34" s="358"/>
      <c r="E34" s="355" t="s">
        <v>75</v>
      </c>
      <c r="F34" s="159" t="s">
        <v>224</v>
      </c>
      <c r="G34" s="159" t="s">
        <v>225</v>
      </c>
      <c r="H34" s="377">
        <v>0.21</v>
      </c>
      <c r="I34" s="215"/>
      <c r="J34" s="215"/>
      <c r="K34" s="386"/>
      <c r="L34" s="372">
        <v>3.6670000000000002E-4</v>
      </c>
      <c r="M34" s="373">
        <v>3.6670000000000002E-4</v>
      </c>
      <c r="N34" s="374"/>
      <c r="O34" s="372">
        <v>3.6670000000000002E-4</v>
      </c>
      <c r="P34" s="373">
        <v>3.6670000000000002E-4</v>
      </c>
      <c r="Q34" s="374"/>
      <c r="R34" s="372">
        <v>3.6670000000000002E-4</v>
      </c>
      <c r="S34" s="373">
        <v>3.6670000000000002E-4</v>
      </c>
      <c r="T34" s="374"/>
      <c r="U34" s="375">
        <v>3.6670000000000002E-4</v>
      </c>
      <c r="V34" s="374"/>
      <c r="W34" s="372">
        <v>3.6670000000000002E-4</v>
      </c>
      <c r="X34" s="538">
        <v>3.6670000000000002E-4</v>
      </c>
      <c r="Y34" s="374"/>
      <c r="Z34" s="375">
        <v>3.6670000000000002E-4</v>
      </c>
      <c r="AA34" s="215"/>
      <c r="AB34" s="372">
        <v>3.6670000000000002E-4</v>
      </c>
      <c r="AC34" s="373">
        <v>3.6670000000000002E-4</v>
      </c>
    </row>
    <row r="35" spans="1:30" s="347" customFormat="1" ht="13" x14ac:dyDescent="0.35">
      <c r="A35" s="354"/>
      <c r="B35" s="358"/>
      <c r="C35" s="358"/>
      <c r="D35" s="358"/>
      <c r="E35" s="355"/>
      <c r="F35" s="159"/>
      <c r="G35" s="159"/>
      <c r="H35" s="377"/>
      <c r="I35" s="215"/>
      <c r="J35" s="215"/>
      <c r="K35" s="386"/>
      <c r="L35" s="372"/>
      <c r="M35" s="373"/>
      <c r="N35" s="374"/>
      <c r="O35" s="372"/>
      <c r="P35" s="373"/>
      <c r="Q35" s="374"/>
      <c r="R35" s="372"/>
      <c r="S35" s="373"/>
      <c r="T35" s="374"/>
      <c r="U35" s="375"/>
      <c r="V35" s="374"/>
      <c r="W35" s="372"/>
      <c r="X35" s="538"/>
      <c r="Y35" s="374"/>
      <c r="Z35" s="375"/>
      <c r="AA35" s="215"/>
      <c r="AB35" s="372"/>
      <c r="AC35" s="373"/>
    </row>
    <row r="36" spans="1:30" s="347" customFormat="1" ht="13" x14ac:dyDescent="0.35">
      <c r="A36" s="354" t="s">
        <v>226</v>
      </c>
      <c r="B36" s="358" t="s">
        <v>127</v>
      </c>
      <c r="C36" s="358"/>
      <c r="D36" s="358"/>
      <c r="E36" s="355"/>
      <c r="F36" s="348"/>
      <c r="G36" s="348"/>
      <c r="H36" s="377"/>
      <c r="I36" s="215"/>
      <c r="J36" s="215"/>
      <c r="K36" s="179"/>
      <c r="L36" s="387"/>
      <c r="M36" s="388"/>
      <c r="N36" s="374"/>
      <c r="O36" s="387"/>
      <c r="P36" s="388"/>
      <c r="Q36" s="374"/>
      <c r="R36" s="387"/>
      <c r="S36" s="388"/>
      <c r="T36" s="374"/>
      <c r="U36" s="389"/>
      <c r="V36" s="374"/>
      <c r="W36" s="390"/>
      <c r="X36" s="602"/>
      <c r="Y36" s="374"/>
      <c r="Z36" s="389"/>
      <c r="AA36" s="215"/>
      <c r="AB36" s="387"/>
      <c r="AC36" s="388"/>
    </row>
    <row r="37" spans="1:30" s="347" customFormat="1" ht="13" x14ac:dyDescent="0.35">
      <c r="A37" s="367"/>
      <c r="B37" s="358" t="s">
        <v>227</v>
      </c>
      <c r="C37" s="358" t="s">
        <v>228</v>
      </c>
      <c r="D37" s="391"/>
      <c r="E37" s="355" t="s">
        <v>75</v>
      </c>
      <c r="F37" s="159" t="s">
        <v>229</v>
      </c>
      <c r="G37" s="159" t="s">
        <v>230</v>
      </c>
      <c r="H37" s="377">
        <v>0.21</v>
      </c>
      <c r="I37" s="215"/>
      <c r="J37" s="215"/>
      <c r="K37" s="386"/>
      <c r="L37" s="372">
        <v>5.53E-4</v>
      </c>
      <c r="M37" s="373">
        <v>5.53E-4</v>
      </c>
      <c r="N37" s="374"/>
      <c r="O37" s="372">
        <v>5.53E-4</v>
      </c>
      <c r="P37" s="373">
        <v>5.53E-4</v>
      </c>
      <c r="Q37" s="374"/>
      <c r="R37" s="372">
        <v>5.53E-4</v>
      </c>
      <c r="S37" s="373">
        <v>5.53E-4</v>
      </c>
      <c r="T37" s="374"/>
      <c r="U37" s="375">
        <v>5.53E-4</v>
      </c>
      <c r="V37" s="374"/>
      <c r="W37" s="372">
        <v>5.53E-4</v>
      </c>
      <c r="X37" s="538">
        <v>5.53E-4</v>
      </c>
      <c r="Y37" s="374"/>
      <c r="Z37" s="375">
        <v>5.53E-4</v>
      </c>
      <c r="AA37" s="215"/>
      <c r="AB37" s="372">
        <v>5.53E-4</v>
      </c>
      <c r="AC37" s="373">
        <v>5.53E-4</v>
      </c>
    </row>
    <row r="38" spans="1:30" s="347" customFormat="1" ht="13" x14ac:dyDescent="0.35">
      <c r="A38" s="367"/>
      <c r="B38" s="358" t="s">
        <v>231</v>
      </c>
      <c r="C38" s="358" t="s">
        <v>232</v>
      </c>
      <c r="D38" s="391"/>
      <c r="E38" s="355" t="s">
        <v>75</v>
      </c>
      <c r="F38" s="159" t="s">
        <v>233</v>
      </c>
      <c r="G38" s="159" t="s">
        <v>234</v>
      </c>
      <c r="H38" s="377">
        <v>0.21</v>
      </c>
      <c r="I38" s="215"/>
      <c r="J38" s="215"/>
      <c r="K38" s="386"/>
      <c r="L38" s="372">
        <v>6.2799999999999995E-5</v>
      </c>
      <c r="M38" s="373">
        <v>6.2799999999999995E-5</v>
      </c>
      <c r="N38" s="374"/>
      <c r="O38" s="372">
        <v>6.2799999999999995E-5</v>
      </c>
      <c r="P38" s="373">
        <v>6.2799999999999995E-5</v>
      </c>
      <c r="Q38" s="374"/>
      <c r="R38" s="372">
        <v>6.2799999999999995E-5</v>
      </c>
      <c r="S38" s="373">
        <v>6.2799999999999995E-5</v>
      </c>
      <c r="T38" s="374"/>
      <c r="U38" s="375">
        <v>6.2799999999999995E-5</v>
      </c>
      <c r="V38" s="374"/>
      <c r="W38" s="372">
        <v>6.2799999999999995E-5</v>
      </c>
      <c r="X38" s="538">
        <v>6.2799999999999995E-5</v>
      </c>
      <c r="Y38" s="374"/>
      <c r="Z38" s="375">
        <v>6.2799999999999995E-5</v>
      </c>
      <c r="AA38" s="215"/>
      <c r="AB38" s="372">
        <v>6.2799999999999995E-5</v>
      </c>
      <c r="AC38" s="373">
        <v>6.2799999999999995E-5</v>
      </c>
    </row>
    <row r="39" spans="1:30" s="347" customFormat="1" ht="13" x14ac:dyDescent="0.35">
      <c r="A39" s="367"/>
      <c r="B39" s="358" t="s">
        <v>235</v>
      </c>
      <c r="C39" s="391" t="s">
        <v>236</v>
      </c>
      <c r="D39" s="391"/>
      <c r="E39" s="355" t="s">
        <v>75</v>
      </c>
      <c r="F39" s="159" t="s">
        <v>237</v>
      </c>
      <c r="G39" s="159" t="s">
        <v>238</v>
      </c>
      <c r="H39" s="377">
        <v>0.21</v>
      </c>
      <c r="I39" s="215"/>
      <c r="J39" s="215"/>
      <c r="K39" s="386"/>
      <c r="L39" s="392">
        <v>4.4450000000000002E-4</v>
      </c>
      <c r="M39" s="373">
        <v>4.4450000000000002E-4</v>
      </c>
      <c r="N39" s="374"/>
      <c r="O39" s="372">
        <v>4.4450000000000002E-4</v>
      </c>
      <c r="P39" s="373">
        <v>4.4450000000000002E-4</v>
      </c>
      <c r="Q39" s="374"/>
      <c r="R39" s="372">
        <v>4.4450000000000002E-4</v>
      </c>
      <c r="S39" s="373">
        <v>4.4450000000000002E-4</v>
      </c>
      <c r="T39" s="374"/>
      <c r="U39" s="375">
        <v>4.4450000000000002E-4</v>
      </c>
      <c r="V39" s="374"/>
      <c r="W39" s="372">
        <v>4.4450000000000002E-4</v>
      </c>
      <c r="X39" s="538">
        <v>4.4450000000000002E-4</v>
      </c>
      <c r="Y39" s="374"/>
      <c r="Z39" s="375">
        <v>4.4450000000000002E-4</v>
      </c>
      <c r="AA39" s="215"/>
      <c r="AB39" s="392">
        <v>4.4450000000000002E-4</v>
      </c>
      <c r="AC39" s="373">
        <v>4.4450000000000002E-4</v>
      </c>
    </row>
    <row r="40" spans="1:30" s="347" customFormat="1" ht="13" x14ac:dyDescent="0.35">
      <c r="A40" s="354" t="s">
        <v>239</v>
      </c>
      <c r="B40" s="391"/>
      <c r="C40" s="391"/>
      <c r="D40" s="391"/>
      <c r="E40" s="393"/>
      <c r="F40" s="348"/>
      <c r="G40" s="348"/>
      <c r="H40" s="349"/>
      <c r="I40" s="215"/>
      <c r="J40" s="215"/>
      <c r="K40" s="179"/>
      <c r="L40" s="603"/>
      <c r="M40" s="604"/>
      <c r="N40" s="374"/>
      <c r="O40" s="603"/>
      <c r="P40" s="604"/>
      <c r="Q40" s="374"/>
      <c r="R40" s="603"/>
      <c r="S40" s="604"/>
      <c r="T40" s="374"/>
      <c r="U40" s="605"/>
      <c r="V40" s="374"/>
      <c r="W40" s="606"/>
      <c r="X40" s="607"/>
      <c r="Y40" s="374"/>
      <c r="Z40" s="605"/>
      <c r="AA40" s="215"/>
      <c r="AB40" s="372"/>
      <c r="AC40" s="373"/>
    </row>
    <row r="41" spans="1:30" s="347" customFormat="1" ht="54.65" customHeight="1" x14ac:dyDescent="0.35">
      <c r="A41" s="394"/>
      <c r="B41" s="836" t="s">
        <v>240</v>
      </c>
      <c r="C41" s="836"/>
      <c r="D41" s="391"/>
      <c r="E41" s="355" t="s">
        <v>75</v>
      </c>
      <c r="F41" s="159" t="s">
        <v>80</v>
      </c>
      <c r="G41" s="159" t="s">
        <v>241</v>
      </c>
      <c r="H41" s="377">
        <v>0.21</v>
      </c>
      <c r="I41" s="215"/>
      <c r="J41" s="215"/>
      <c r="K41" s="179"/>
      <c r="L41" s="372">
        <v>1.38295E-2</v>
      </c>
      <c r="M41" s="373"/>
      <c r="N41" s="374"/>
      <c r="O41" s="372">
        <v>1.38295E-2</v>
      </c>
      <c r="P41" s="373">
        <v>1.38295E-2</v>
      </c>
      <c r="Q41" s="374"/>
      <c r="R41" s="372">
        <v>1.38295E-2</v>
      </c>
      <c r="S41" s="373"/>
      <c r="T41" s="374"/>
      <c r="U41" s="375">
        <v>1.38295E-2</v>
      </c>
      <c r="V41" s="374"/>
      <c r="W41" s="372">
        <v>1.38295E-2</v>
      </c>
      <c r="X41" s="538"/>
      <c r="Y41" s="374"/>
      <c r="Z41" s="375"/>
      <c r="AA41" s="215"/>
      <c r="AB41" s="372">
        <v>1.38295E-2</v>
      </c>
      <c r="AC41" s="373"/>
    </row>
    <row r="42" spans="1:30" s="347" customFormat="1" ht="13" x14ac:dyDescent="0.35">
      <c r="A42" s="394"/>
      <c r="B42" s="395"/>
      <c r="C42" s="396"/>
      <c r="D42" s="393"/>
      <c r="E42" s="393"/>
      <c r="F42" s="348"/>
      <c r="G42" s="348"/>
      <c r="H42" s="348"/>
      <c r="I42" s="215"/>
      <c r="J42" s="215"/>
      <c r="K42" s="179"/>
      <c r="L42" s="397"/>
      <c r="M42" s="398"/>
      <c r="N42" s="374"/>
      <c r="O42" s="397"/>
      <c r="P42" s="398"/>
      <c r="Q42" s="374"/>
      <c r="R42" s="397"/>
      <c r="S42" s="398"/>
      <c r="T42" s="374"/>
      <c r="U42" s="399"/>
      <c r="V42" s="374"/>
      <c r="W42" s="400"/>
      <c r="X42" s="398"/>
      <c r="Y42" s="374"/>
      <c r="Z42" s="399"/>
      <c r="AA42" s="215"/>
      <c r="AB42" s="400"/>
      <c r="AC42" s="398"/>
    </row>
    <row r="43" spans="1:30" s="347" customFormat="1" ht="13.5" thickBot="1" x14ac:dyDescent="0.4">
      <c r="A43" s="401"/>
      <c r="B43" s="402"/>
      <c r="C43" s="403"/>
      <c r="D43" s="404"/>
      <c r="E43" s="404"/>
      <c r="F43" s="405"/>
      <c r="G43" s="405"/>
      <c r="H43" s="405"/>
      <c r="I43" s="215"/>
      <c r="J43" s="36"/>
      <c r="K43" s="179"/>
      <c r="L43" s="406"/>
      <c r="M43" s="407"/>
      <c r="N43" s="195"/>
      <c r="O43" s="406"/>
      <c r="P43" s="407"/>
      <c r="Q43" s="195"/>
      <c r="R43" s="406"/>
      <c r="S43" s="407"/>
      <c r="T43" s="195"/>
      <c r="U43" s="408"/>
      <c r="V43" s="195"/>
      <c r="W43" s="409"/>
      <c r="X43" s="407"/>
      <c r="Y43" s="195"/>
      <c r="Z43" s="408"/>
      <c r="AA43" s="215"/>
      <c r="AB43" s="409"/>
      <c r="AC43" s="407"/>
    </row>
    <row r="44" spans="1:30" s="347" customFormat="1" ht="13" x14ac:dyDescent="0.35">
      <c r="A44" s="36"/>
      <c r="B44" s="12" t="s">
        <v>165</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3" x14ac:dyDescent="0.35">
      <c r="A45" s="36"/>
      <c r="B45" s="804" t="s">
        <v>141</v>
      </c>
      <c r="C45" s="804"/>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70.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21"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1:30" ht="37.5" customHeight="1" x14ac:dyDescent="0.35">
      <c r="B49" s="804" t="s">
        <v>146</v>
      </c>
      <c r="C49" s="804"/>
      <c r="D49" s="804"/>
      <c r="E49" s="804"/>
      <c r="F49" s="804"/>
      <c r="G49" s="804"/>
      <c r="H49" s="804"/>
      <c r="I49" s="36"/>
      <c r="AD49" s="36"/>
    </row>
    <row r="50" spans="1:30" ht="37.5" customHeight="1" x14ac:dyDescent="0.35">
      <c r="B50" s="804" t="s">
        <v>148</v>
      </c>
      <c r="C50" s="804"/>
      <c r="D50" s="804"/>
      <c r="E50" s="804"/>
      <c r="F50" s="804"/>
      <c r="G50" s="804"/>
      <c r="H50" s="804"/>
      <c r="I50" s="36"/>
      <c r="AD50" s="36"/>
    </row>
    <row r="51" spans="1:30" ht="13" x14ac:dyDescent="0.35">
      <c r="B51" s="12" t="s">
        <v>149</v>
      </c>
      <c r="D51" s="215"/>
      <c r="AD51" s="36"/>
    </row>
    <row r="52" spans="1:30" s="347" customFormat="1" x14ac:dyDescent="0.35">
      <c r="A52" s="36"/>
      <c r="B52" s="36"/>
      <c r="C52" s="36"/>
      <c r="D52" s="36"/>
      <c r="E52" s="215"/>
      <c r="F52" s="215"/>
      <c r="G52" s="215"/>
      <c r="H52" s="215"/>
      <c r="I52" s="215"/>
      <c r="J52" s="36"/>
      <c r="K52" s="36"/>
      <c r="L52" s="36"/>
      <c r="M52" s="36"/>
      <c r="N52" s="36"/>
      <c r="O52" s="36"/>
      <c r="P52" s="36"/>
      <c r="Q52" s="36"/>
      <c r="R52" s="36"/>
      <c r="S52" s="36"/>
      <c r="T52" s="36"/>
      <c r="U52" s="36"/>
      <c r="V52" s="36"/>
      <c r="W52" s="36"/>
      <c r="X52" s="36"/>
      <c r="Y52" s="36"/>
      <c r="Z52" s="36"/>
      <c r="AA52" s="36"/>
      <c r="AB52" s="36"/>
      <c r="AC52" s="36"/>
    </row>
    <row r="55" spans="1:30" x14ac:dyDescent="0.35">
      <c r="B55" s="412"/>
      <c r="C55" s="412"/>
      <c r="D55" s="412"/>
      <c r="E55" s="413"/>
      <c r="F55" s="413"/>
      <c r="G55" s="413"/>
      <c r="H55" s="413"/>
    </row>
  </sheetData>
  <mergeCells count="13">
    <mergeCell ref="A1:N1"/>
    <mergeCell ref="L4:M5"/>
    <mergeCell ref="O4:P5"/>
    <mergeCell ref="R4:S5"/>
    <mergeCell ref="U4:U5"/>
    <mergeCell ref="B50:H50"/>
    <mergeCell ref="Z4:Z5"/>
    <mergeCell ref="AB4:AC5"/>
    <mergeCell ref="B41:C41"/>
    <mergeCell ref="B45:C45"/>
    <mergeCell ref="B48:H48"/>
    <mergeCell ref="B49:H49"/>
    <mergeCell ref="W4:X5"/>
  </mergeCells>
  <pageMargins left="0.7" right="0.7" top="0.75" bottom="0.75" header="0.3" footer="0.3"/>
  <pageSetup paperSize="9" scale="2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2492-B1E9-4D06-9C8C-95D62AB164F5}">
  <sheetPr published="0">
    <pageSetUpPr fitToPage="1"/>
  </sheetPr>
  <dimension ref="A1:AG90"/>
  <sheetViews>
    <sheetView showGridLines="0" zoomScale="70" zoomScaleNormal="70" zoomScaleSheetLayoutView="40" workbookViewId="0">
      <selection activeCell="B78" sqref="B78"/>
    </sheetView>
  </sheetViews>
  <sheetFormatPr defaultColWidth="8.81640625" defaultRowHeight="12.5" x14ac:dyDescent="0.25"/>
  <cols>
    <col min="1" max="1" width="2.81640625" style="36" customWidth="1"/>
    <col min="2" max="2" width="7.1796875" style="37" customWidth="1"/>
    <col min="3" max="3" width="65.54296875" style="37" customWidth="1"/>
    <col min="4" max="4" width="62.54296875" style="87" customWidth="1"/>
    <col min="5" max="5" width="31.453125" style="87" bestFit="1" customWidth="1"/>
    <col min="6" max="6" width="22.453125" style="87" customWidth="1"/>
    <col min="7" max="8" width="15.54296875" style="87" customWidth="1"/>
    <col min="9" max="9" width="18.453125" style="37" customWidth="1"/>
    <col min="10" max="11" width="20.54296875" style="37" customWidth="1"/>
    <col min="12" max="12" width="2" style="37" customWidth="1"/>
    <col min="13" max="14" width="20.54296875" style="37" customWidth="1"/>
    <col min="15" max="15" width="2" style="37" customWidth="1"/>
    <col min="16" max="17" width="20.54296875" style="37" customWidth="1"/>
    <col min="18" max="18" width="2" style="37" customWidth="1"/>
    <col min="19" max="19" width="20.54296875" style="37" customWidth="1"/>
    <col min="20" max="20" width="2" style="37" customWidth="1"/>
    <col min="21" max="21" width="20.54296875" style="37" customWidth="1"/>
    <col min="22" max="22" width="23.54296875" style="37" customWidth="1"/>
    <col min="23" max="23" width="2" style="37" customWidth="1"/>
    <col min="24" max="24" width="27" style="37" customWidth="1"/>
    <col min="25" max="25" width="2.453125" style="37" customWidth="1"/>
    <col min="26" max="27" width="20.54296875" style="37" customWidth="1"/>
    <col min="28" max="28" width="16.54296875" style="37" customWidth="1"/>
    <col min="29" max="33" width="10.54296875" style="37" customWidth="1"/>
    <col min="34" max="34" width="10.1796875" style="37" customWidth="1"/>
    <col min="35" max="16384" width="8.81640625" style="37"/>
  </cols>
  <sheetData>
    <row r="1" spans="1:33" s="3" customFormat="1" ht="24.75" customHeight="1" thickBot="1" x14ac:dyDescent="0.45">
      <c r="A1" s="818" t="s">
        <v>323</v>
      </c>
      <c r="B1" s="819"/>
      <c r="C1" s="819"/>
      <c r="D1" s="819"/>
      <c r="E1" s="819"/>
      <c r="F1" s="819"/>
      <c r="G1" s="819"/>
      <c r="H1" s="819"/>
      <c r="I1" s="819"/>
      <c r="J1" s="820"/>
      <c r="K1" s="1"/>
      <c r="L1" s="2"/>
      <c r="M1" s="2"/>
      <c r="N1" s="2"/>
      <c r="O1" s="2"/>
      <c r="P1" s="2"/>
      <c r="Q1" s="2"/>
    </row>
    <row r="2" spans="1:33" s="7" customFormat="1" ht="13.5" customHeight="1" x14ac:dyDescent="0.25">
      <c r="A2" s="4"/>
      <c r="B2" s="5"/>
      <c r="C2" s="5"/>
      <c r="D2" s="6"/>
      <c r="E2" s="6"/>
      <c r="F2" s="6"/>
      <c r="G2" s="5"/>
      <c r="H2" s="5"/>
      <c r="X2" s="8"/>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23.25"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151</v>
      </c>
      <c r="W6" s="12"/>
      <c r="X6" s="11" t="s">
        <v>4</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43.5"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1.1587527</v>
      </c>
      <c r="K26" s="43">
        <v>14.5712423</v>
      </c>
      <c r="L26" s="179"/>
      <c r="M26" s="44">
        <v>1.1587527</v>
      </c>
      <c r="N26" s="43">
        <v>14.5712423</v>
      </c>
      <c r="O26" s="179"/>
      <c r="P26" s="44">
        <v>14.5712423</v>
      </c>
      <c r="Q26" s="43">
        <v>14.5712423</v>
      </c>
      <c r="R26" s="179"/>
      <c r="S26" s="46"/>
      <c r="T26" s="179"/>
      <c r="U26" s="44"/>
      <c r="V26" s="43"/>
      <c r="W26" s="179"/>
      <c r="X26" s="46"/>
      <c r="Y26" s="36"/>
      <c r="Z26" s="44">
        <v>10.928431700000001</v>
      </c>
      <c r="AA26" s="43"/>
    </row>
    <row r="27" spans="1:27" ht="16.5" customHeight="1" x14ac:dyDescent="0.3">
      <c r="A27" s="186"/>
      <c r="B27" s="187"/>
      <c r="C27" s="22" t="s">
        <v>67</v>
      </c>
      <c r="D27" s="20" t="s">
        <v>68</v>
      </c>
      <c r="E27" s="23"/>
      <c r="F27" s="23"/>
      <c r="G27" s="41">
        <v>0.21</v>
      </c>
      <c r="H27" s="21"/>
      <c r="I27" s="191"/>
      <c r="J27" s="44">
        <v>9.6562700000000001E-2</v>
      </c>
      <c r="K27" s="43">
        <v>1.2142702000000001</v>
      </c>
      <c r="L27" s="179"/>
      <c r="M27" s="44">
        <v>9.6562700000000001E-2</v>
      </c>
      <c r="N27" s="43">
        <v>1.2142702000000001</v>
      </c>
      <c r="O27" s="179"/>
      <c r="P27" s="44">
        <v>1.2142702000000001</v>
      </c>
      <c r="Q27" s="43">
        <v>1.2142702000000001</v>
      </c>
      <c r="R27" s="179"/>
      <c r="S27" s="46"/>
      <c r="T27" s="179"/>
      <c r="U27" s="44"/>
      <c r="V27" s="43"/>
      <c r="W27" s="179"/>
      <c r="X27" s="46"/>
      <c r="Y27" s="36"/>
      <c r="Z27" s="44">
        <v>0.91070260000000003</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8.0119999999999996E-4</v>
      </c>
      <c r="L32" s="179"/>
      <c r="M32" s="44"/>
      <c r="N32" s="43">
        <v>8.0119999999999996E-4</v>
      </c>
      <c r="O32" s="179"/>
      <c r="P32" s="44">
        <v>8.0119999999999996E-4</v>
      </c>
      <c r="Q32" s="43">
        <v>8.0119999999999996E-4</v>
      </c>
      <c r="R32" s="179"/>
      <c r="S32" s="46"/>
      <c r="T32" s="179"/>
      <c r="U32" s="44"/>
      <c r="V32" s="43"/>
      <c r="W32" s="179"/>
      <c r="X32" s="46"/>
      <c r="Y32" s="36"/>
      <c r="Z32" s="44">
        <v>6.0090000000000002E-4</v>
      </c>
      <c r="AA32" s="43"/>
    </row>
    <row r="33" spans="1:27" ht="16.5" customHeight="1" x14ac:dyDescent="0.3">
      <c r="A33" s="186"/>
      <c r="B33" s="187"/>
      <c r="C33" s="22" t="s">
        <v>77</v>
      </c>
      <c r="D33" s="20" t="s">
        <v>75</v>
      </c>
      <c r="E33" s="143" t="s">
        <v>78</v>
      </c>
      <c r="F33" s="54" t="s">
        <v>66</v>
      </c>
      <c r="G33" s="41">
        <v>0.21</v>
      </c>
      <c r="H33" s="21"/>
      <c r="I33" s="191"/>
      <c r="J33" s="44"/>
      <c r="K33" s="43">
        <v>4.4670000000000002E-4</v>
      </c>
      <c r="L33" s="179"/>
      <c r="M33" s="44"/>
      <c r="N33" s="43">
        <v>4.4670000000000002E-4</v>
      </c>
      <c r="O33" s="179"/>
      <c r="P33" s="44">
        <v>4.4670000000000002E-4</v>
      </c>
      <c r="Q33" s="43">
        <v>4.4670000000000002E-4</v>
      </c>
      <c r="R33" s="179"/>
      <c r="S33" s="46"/>
      <c r="T33" s="179"/>
      <c r="U33" s="44"/>
      <c r="V33" s="43"/>
      <c r="W33" s="179"/>
      <c r="X33" s="46"/>
      <c r="Y33" s="36"/>
      <c r="Z33" s="44">
        <v>3.3500000000000001E-4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8.4976700000000002E-2</v>
      </c>
      <c r="O34" s="179"/>
      <c r="P34" s="44">
        <v>8.4976700000000002E-2</v>
      </c>
      <c r="Q34" s="43"/>
      <c r="R34" s="179"/>
      <c r="S34" s="46"/>
      <c r="T34" s="179"/>
      <c r="U34" s="44"/>
      <c r="V34" s="43"/>
      <c r="W34" s="179"/>
      <c r="X34" s="46"/>
      <c r="Y34" s="36"/>
      <c r="Z34" s="44">
        <v>6.3732499999999997E-2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9.3770506000000005</v>
      </c>
      <c r="T37" s="179"/>
      <c r="U37" s="44">
        <v>163.36392520000001</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0.78142089999999997</v>
      </c>
      <c r="T38" s="179"/>
      <c r="U38" s="44">
        <v>13.613660400000001</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1.2258E-3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6.9550000000000005E-4</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6.9550000000000005E-4</v>
      </c>
      <c r="T42" s="179"/>
      <c r="U42" s="42">
        <v>0</v>
      </c>
      <c r="V42" s="43"/>
      <c r="W42" s="179"/>
      <c r="X42" s="46"/>
      <c r="Y42" s="36"/>
      <c r="Z42" s="42"/>
      <c r="AA42" s="43"/>
    </row>
    <row r="43" spans="1:27" ht="16.5" customHeight="1" x14ac:dyDescent="0.3">
      <c r="A43" s="186"/>
      <c r="B43" s="187"/>
      <c r="C43" s="24" t="s">
        <v>89</v>
      </c>
      <c r="D43" s="20" t="s">
        <v>75</v>
      </c>
      <c r="E43" s="143" t="s">
        <v>80</v>
      </c>
      <c r="F43" s="54" t="s">
        <v>81</v>
      </c>
      <c r="G43" s="41">
        <v>0.21</v>
      </c>
      <c r="H43" s="21"/>
      <c r="I43" s="191"/>
      <c r="J43" s="42"/>
      <c r="K43" s="43"/>
      <c r="L43" s="179"/>
      <c r="M43" s="44"/>
      <c r="N43" s="45"/>
      <c r="O43" s="179"/>
      <c r="P43" s="42"/>
      <c r="Q43" s="43"/>
      <c r="R43" s="179"/>
      <c r="S43" s="46">
        <v>8.4976700000000002E-2</v>
      </c>
      <c r="T43" s="179"/>
      <c r="U43" s="42">
        <v>8.4976700000000002E-2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181"/>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5.3618300000000001E-2</v>
      </c>
      <c r="W46" s="179"/>
      <c r="X46" s="46">
        <v>5.3618300000000001E-2</v>
      </c>
      <c r="Y46" s="36"/>
      <c r="Z46" s="44"/>
      <c r="AA46" s="43">
        <v>4.0213699999999998E-2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3.2170999999999998E-2</v>
      </c>
      <c r="W47" s="179"/>
      <c r="X47" s="46">
        <v>3.2170999999999998E-2</v>
      </c>
      <c r="Y47" s="36"/>
      <c r="Z47" s="44"/>
      <c r="AA47" s="43">
        <v>2.4128299999999998E-2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3.2170999999999998E-2</v>
      </c>
      <c r="W48" s="179"/>
      <c r="X48" s="46">
        <v>3.2170999999999998E-2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1.9890000000000001E-4</v>
      </c>
      <c r="K50" s="43">
        <v>1.9890000000000001E-4</v>
      </c>
      <c r="L50" s="179"/>
      <c r="M50" s="44">
        <v>1.9890000000000001E-4</v>
      </c>
      <c r="N50" s="43">
        <v>1.9890000000000001E-4</v>
      </c>
      <c r="O50" s="179"/>
      <c r="P50" s="44">
        <v>1.9890000000000001E-4</v>
      </c>
      <c r="Q50" s="43">
        <v>1.9890000000000001E-4</v>
      </c>
      <c r="R50" s="179"/>
      <c r="S50" s="46">
        <v>1.9890000000000001E-4</v>
      </c>
      <c r="T50" s="179"/>
      <c r="U50" s="44">
        <v>2.8820000000000001E-4</v>
      </c>
      <c r="V50" s="43">
        <v>2.8820000000000001E-4</v>
      </c>
      <c r="W50" s="179"/>
      <c r="X50" s="46">
        <v>2.8820000000000001E-4</v>
      </c>
      <c r="Y50" s="36"/>
      <c r="Z50" s="42">
        <v>1.4919999999999999E-4</v>
      </c>
      <c r="AA50" s="43">
        <v>2.162E-4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36"/>
      <c r="Z53" s="146">
        <v>62.9</v>
      </c>
      <c r="AA53" s="147"/>
    </row>
    <row r="54" spans="1:27" ht="16.5" customHeight="1" x14ac:dyDescent="0.3">
      <c r="A54" s="186"/>
      <c r="B54" s="187"/>
      <c r="C54" s="197" t="s">
        <v>102</v>
      </c>
      <c r="D54" s="38" t="s">
        <v>99</v>
      </c>
      <c r="E54" s="54" t="s">
        <v>100</v>
      </c>
      <c r="F54" s="54" t="s">
        <v>101</v>
      </c>
      <c r="G54" s="71">
        <v>0.21</v>
      </c>
      <c r="H54" s="21"/>
      <c r="I54" s="166"/>
      <c r="J54" s="44"/>
      <c r="K54" s="43"/>
      <c r="L54" s="179"/>
      <c r="M54" s="146"/>
      <c r="N54" s="147"/>
      <c r="O54" s="179"/>
      <c r="P54" s="146"/>
      <c r="Q54" s="147"/>
      <c r="R54" s="179"/>
      <c r="S54" s="148"/>
      <c r="T54" s="179"/>
      <c r="U54" s="146">
        <v>12.51</v>
      </c>
      <c r="V54" s="147">
        <v>12.51</v>
      </c>
      <c r="W54" s="179"/>
      <c r="X54" s="148">
        <v>12.51</v>
      </c>
      <c r="Y54" s="36"/>
      <c r="Z54" s="146"/>
      <c r="AA54" s="147">
        <v>9.3800000000000008</v>
      </c>
    </row>
    <row r="55" spans="1:27" ht="16.5" customHeight="1" x14ac:dyDescent="0.3">
      <c r="A55" s="186"/>
      <c r="B55" s="187"/>
      <c r="C55" s="197" t="s">
        <v>103</v>
      </c>
      <c r="D55" s="38" t="s">
        <v>99</v>
      </c>
      <c r="E55" s="54" t="s">
        <v>100</v>
      </c>
      <c r="F55" s="54" t="s">
        <v>101</v>
      </c>
      <c r="G55" s="71">
        <v>0.21</v>
      </c>
      <c r="H55" s="21"/>
      <c r="I55" s="166"/>
      <c r="J55" s="44"/>
      <c r="K55" s="43"/>
      <c r="L55" s="179"/>
      <c r="M55" s="146"/>
      <c r="N55" s="147"/>
      <c r="O55" s="179"/>
      <c r="P55" s="146"/>
      <c r="Q55" s="147"/>
      <c r="R55" s="179"/>
      <c r="S55" s="148"/>
      <c r="T55" s="179"/>
      <c r="U55" s="146">
        <v>11.53</v>
      </c>
      <c r="V55" s="147">
        <v>11.53</v>
      </c>
      <c r="W55" s="179"/>
      <c r="X55" s="148">
        <v>11.53</v>
      </c>
      <c r="Y55" s="36"/>
      <c r="Z55" s="146"/>
      <c r="AA55" s="147">
        <v>8.65</v>
      </c>
    </row>
    <row r="56" spans="1:27" ht="16.5" customHeight="1" x14ac:dyDescent="0.3">
      <c r="A56" s="186"/>
      <c r="B56" s="187"/>
      <c r="C56" s="197"/>
      <c r="D56" s="188"/>
      <c r="E56" s="62"/>
      <c r="F56" s="62"/>
      <c r="G56" s="19"/>
      <c r="H56" s="198"/>
      <c r="I56" s="166"/>
      <c r="J56" s="199"/>
      <c r="K56" s="200"/>
      <c r="L56" s="195"/>
      <c r="M56" s="199"/>
      <c r="N56" s="200"/>
      <c r="O56" s="195"/>
      <c r="P56" s="199"/>
      <c r="Q56" s="200"/>
      <c r="R56" s="195"/>
      <c r="S56" s="184"/>
      <c r="T56" s="195"/>
      <c r="U56" s="193"/>
      <c r="V56" s="192"/>
      <c r="W56" s="195"/>
      <c r="X56" s="194"/>
      <c r="Y56" s="36"/>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1.2789999999999999E-4</v>
      </c>
      <c r="K58" s="43">
        <v>1.5822E-3</v>
      </c>
      <c r="L58" s="179"/>
      <c r="M58" s="44">
        <v>1.2789999999999999E-4</v>
      </c>
      <c r="N58" s="43">
        <v>1.5822E-3</v>
      </c>
      <c r="O58" s="179"/>
      <c r="P58" s="44">
        <v>1.5822E-3</v>
      </c>
      <c r="Q58" s="43">
        <v>1.5822E-3</v>
      </c>
      <c r="R58" s="179"/>
      <c r="S58" s="46">
        <v>2.7073000000000002E-3</v>
      </c>
      <c r="T58" s="179"/>
      <c r="U58" s="44">
        <v>2.2683200000000001E-2</v>
      </c>
      <c r="V58" s="45">
        <v>2.2683200000000001E-2</v>
      </c>
      <c r="W58" s="179"/>
      <c r="X58" s="46">
        <v>2.2683200000000001E-2</v>
      </c>
      <c r="Y58" s="36"/>
      <c r="Z58" s="44">
        <v>1.1867E-3</v>
      </c>
      <c r="AA58" s="43">
        <v>1.70124E-2</v>
      </c>
    </row>
    <row r="59" spans="1:27" ht="16.5" customHeight="1" x14ac:dyDescent="0.3">
      <c r="A59" s="186"/>
      <c r="B59" s="40"/>
      <c r="C59" s="196" t="s">
        <v>86</v>
      </c>
      <c r="D59" s="38" t="s">
        <v>75</v>
      </c>
      <c r="E59" s="54" t="s">
        <v>106</v>
      </c>
      <c r="F59" s="54" t="s">
        <v>107</v>
      </c>
      <c r="G59" s="71">
        <v>0.21</v>
      </c>
      <c r="H59" s="55"/>
      <c r="I59" s="166"/>
      <c r="J59" s="44">
        <v>1.2789999999999999E-4</v>
      </c>
      <c r="K59" s="43">
        <v>1.5822E-3</v>
      </c>
      <c r="L59" s="179"/>
      <c r="M59" s="44">
        <v>1.2789999999999999E-4</v>
      </c>
      <c r="N59" s="43">
        <v>1.5822E-3</v>
      </c>
      <c r="O59" s="179"/>
      <c r="P59" s="44">
        <v>1.5822E-3</v>
      </c>
      <c r="Q59" s="43">
        <v>1.5822E-3</v>
      </c>
      <c r="R59" s="179"/>
      <c r="S59" s="46">
        <v>2.7073000000000002E-3</v>
      </c>
      <c r="T59" s="179"/>
      <c r="U59" s="44">
        <v>2.2683200000000001E-2</v>
      </c>
      <c r="V59" s="45">
        <v>2.2683200000000001E-2</v>
      </c>
      <c r="W59" s="179"/>
      <c r="X59" s="46">
        <v>2.2683200000000001E-2</v>
      </c>
      <c r="Y59" s="36"/>
      <c r="Z59" s="44">
        <v>1.1867E-3</v>
      </c>
      <c r="AA59" s="43">
        <v>1.70124E-2</v>
      </c>
    </row>
    <row r="60" spans="1:27" ht="16.5" customHeight="1" x14ac:dyDescent="0.3">
      <c r="A60" s="186"/>
      <c r="B60" s="40"/>
      <c r="C60" s="196" t="s">
        <v>87</v>
      </c>
      <c r="D60" s="38" t="s">
        <v>75</v>
      </c>
      <c r="E60" s="54" t="s">
        <v>108</v>
      </c>
      <c r="F60" s="54" t="s">
        <v>107</v>
      </c>
      <c r="G60" s="71">
        <v>0.21</v>
      </c>
      <c r="H60" s="55"/>
      <c r="I60" s="166"/>
      <c r="J60" s="44"/>
      <c r="K60" s="43"/>
      <c r="L60" s="179"/>
      <c r="M60" s="44"/>
      <c r="N60" s="43">
        <v>6.3290000000000004E-4</v>
      </c>
      <c r="O60" s="179"/>
      <c r="P60" s="44">
        <v>6.3290000000000004E-4</v>
      </c>
      <c r="Q60" s="43">
        <v>6.3290000000000004E-4</v>
      </c>
      <c r="R60" s="179"/>
      <c r="S60" s="46">
        <v>1.0828999999999999E-3</v>
      </c>
      <c r="T60" s="179"/>
      <c r="U60" s="44">
        <v>9.0732999999999994E-3</v>
      </c>
      <c r="V60" s="45">
        <v>9.0732999999999994E-3</v>
      </c>
      <c r="W60" s="179"/>
      <c r="X60" s="46">
        <v>9.0732999999999994E-3</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2.8840000000000002E-4</v>
      </c>
      <c r="L63" s="179"/>
      <c r="M63" s="44">
        <v>0</v>
      </c>
      <c r="N63" s="43">
        <v>2.8840000000000002E-4</v>
      </c>
      <c r="O63" s="179"/>
      <c r="P63" s="44">
        <v>2.8840000000000002E-4</v>
      </c>
      <c r="Q63" s="43">
        <v>2.8840000000000002E-4</v>
      </c>
      <c r="R63" s="179"/>
      <c r="S63" s="46">
        <v>4.3530000000000001E-4</v>
      </c>
      <c r="T63" s="179"/>
      <c r="U63" s="44">
        <v>1.8481000000000001E-3</v>
      </c>
      <c r="V63" s="45">
        <v>1.8481000000000001E-3</v>
      </c>
      <c r="W63" s="179"/>
      <c r="X63" s="46">
        <v>1.8481000000000001E-3</v>
      </c>
      <c r="Y63" s="36"/>
      <c r="Z63" s="42">
        <v>2.163E-4</v>
      </c>
      <c r="AA63" s="43">
        <v>1.3860999999999999E-3</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205"/>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205"/>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205"/>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205"/>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9" customHeight="1" x14ac:dyDescent="0.35">
      <c r="A73" s="210"/>
      <c r="B73" s="187" t="s">
        <v>128</v>
      </c>
      <c r="C73" s="211" t="s">
        <v>129</v>
      </c>
      <c r="D73" s="38" t="s">
        <v>75</v>
      </c>
      <c r="E73" s="159" t="s">
        <v>130</v>
      </c>
      <c r="F73" s="159" t="s">
        <v>131</v>
      </c>
      <c r="G73" s="160">
        <v>0.21</v>
      </c>
      <c r="H73" s="77"/>
      <c r="I73" s="179"/>
      <c r="J73" s="44">
        <v>4.0999999999999997E-6</v>
      </c>
      <c r="K73" s="43">
        <v>6.0699999999999998E-5</v>
      </c>
      <c r="L73" s="179"/>
      <c r="M73" s="44">
        <v>4.0999999999999997E-6</v>
      </c>
      <c r="N73" s="43">
        <v>6.0699999999999998E-5</v>
      </c>
      <c r="O73" s="179"/>
      <c r="P73" s="44">
        <v>6.0699999999999998E-5</v>
      </c>
      <c r="Q73" s="43">
        <v>6.0699999999999998E-5</v>
      </c>
      <c r="R73" s="179"/>
      <c r="S73" s="46">
        <v>9.2800000000000006E-5</v>
      </c>
      <c r="T73" s="179"/>
      <c r="U73" s="44">
        <v>6.0800000000000003E-4</v>
      </c>
      <c r="V73" s="45">
        <v>6.0800000000000003E-4</v>
      </c>
      <c r="W73" s="179"/>
      <c r="X73" s="46">
        <v>6.0800000000000003E-4</v>
      </c>
      <c r="Y73" s="36"/>
      <c r="Z73" s="44">
        <v>4.5500000000000001E-5</v>
      </c>
      <c r="AA73" s="45">
        <v>4.5600000000000003E-4</v>
      </c>
      <c r="AB73" s="36"/>
      <c r="AC73" s="36"/>
      <c r="AD73" s="36"/>
      <c r="AE73" s="36"/>
      <c r="AF73" s="36"/>
    </row>
    <row r="74" spans="1:33" s="212" customFormat="1" ht="29.9" customHeight="1" x14ac:dyDescent="0.35">
      <c r="A74" s="210"/>
      <c r="B74" s="213" t="s">
        <v>276</v>
      </c>
      <c r="C74" s="211" t="s">
        <v>133</v>
      </c>
      <c r="D74" s="38" t="s">
        <v>75</v>
      </c>
      <c r="E74" s="159" t="s">
        <v>134</v>
      </c>
      <c r="F74" s="159" t="s">
        <v>135</v>
      </c>
      <c r="G74" s="160">
        <v>0.21</v>
      </c>
      <c r="H74" s="77"/>
      <c r="I74" s="179"/>
      <c r="J74" s="44">
        <v>3.4999999999999999E-6</v>
      </c>
      <c r="K74" s="43">
        <v>5.2200000000000002E-5</v>
      </c>
      <c r="L74" s="179"/>
      <c r="M74" s="44">
        <v>3.4999999999999999E-6</v>
      </c>
      <c r="N74" s="43">
        <v>5.2200000000000002E-5</v>
      </c>
      <c r="O74" s="179"/>
      <c r="P74" s="44">
        <v>5.2200000000000002E-5</v>
      </c>
      <c r="Q74" s="43">
        <v>5.2200000000000002E-5</v>
      </c>
      <c r="R74" s="179"/>
      <c r="S74" s="46">
        <v>7.9800000000000002E-5</v>
      </c>
      <c r="T74" s="179"/>
      <c r="U74" s="44">
        <v>5.2320000000000003E-4</v>
      </c>
      <c r="V74" s="45">
        <v>5.2320000000000003E-4</v>
      </c>
      <c r="W74" s="179"/>
      <c r="X74" s="46">
        <v>5.2320000000000003E-4</v>
      </c>
      <c r="Y74" s="36"/>
      <c r="Z74" s="44">
        <v>3.9199999999999997E-5</v>
      </c>
      <c r="AA74" s="45">
        <v>3.924E-4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137</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57.849999999999994</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20.25" customHeight="1" x14ac:dyDescent="0.3">
      <c r="A78" s="37"/>
      <c r="B78" s="12" t="s">
        <v>165</v>
      </c>
      <c r="J78" s="165"/>
      <c r="K78" s="165"/>
      <c r="AG78" s="95"/>
    </row>
    <row r="79" spans="1:33" ht="21" customHeight="1" x14ac:dyDescent="0.3">
      <c r="A79" s="37"/>
      <c r="B79" s="12" t="s">
        <v>141</v>
      </c>
      <c r="C79" s="12"/>
      <c r="D79" s="88"/>
    </row>
    <row r="80" spans="1:33" ht="59.25" customHeight="1" x14ac:dyDescent="0.3">
      <c r="A80" s="37"/>
      <c r="B80" s="89"/>
      <c r="C80" s="89"/>
      <c r="D80" s="88"/>
      <c r="H80" s="90"/>
    </row>
    <row r="81" spans="2:8" s="37" customFormat="1" ht="21" customHeight="1" x14ac:dyDescent="0.25">
      <c r="B81" s="804" t="s">
        <v>142</v>
      </c>
      <c r="C81" s="804"/>
      <c r="D81" s="804"/>
      <c r="E81" s="804"/>
      <c r="F81" s="804"/>
      <c r="G81" s="804"/>
      <c r="H81" s="87"/>
    </row>
    <row r="82" spans="2:8" s="37" customFormat="1" ht="21" customHeight="1" x14ac:dyDescent="0.25">
      <c r="B82" s="813" t="s">
        <v>143</v>
      </c>
      <c r="C82" s="813"/>
      <c r="D82" s="813"/>
      <c r="E82" s="813"/>
      <c r="F82" s="813"/>
      <c r="G82" s="813"/>
      <c r="H82" s="215"/>
    </row>
    <row r="83" spans="2:8" s="37" customFormat="1" ht="23.25" customHeight="1" x14ac:dyDescent="0.25">
      <c r="B83" s="804" t="s">
        <v>144</v>
      </c>
      <c r="C83" s="804"/>
      <c r="D83" s="804"/>
      <c r="E83" s="804"/>
      <c r="F83" s="804"/>
      <c r="G83" s="804"/>
      <c r="H83" s="804"/>
    </row>
    <row r="84" spans="2:8" s="37" customFormat="1" ht="17.25" customHeight="1" x14ac:dyDescent="0.25">
      <c r="B84" s="804" t="s">
        <v>242</v>
      </c>
      <c r="C84" s="804"/>
      <c r="D84" s="804"/>
      <c r="E84" s="804"/>
      <c r="F84" s="804"/>
      <c r="G84" s="804"/>
      <c r="H84" s="804"/>
    </row>
    <row r="85" spans="2:8" s="37" customFormat="1" ht="46" customHeight="1" x14ac:dyDescent="0.25">
      <c r="B85" s="805" t="s">
        <v>146</v>
      </c>
      <c r="C85" s="805"/>
      <c r="D85" s="805"/>
      <c r="E85" s="805"/>
      <c r="F85" s="805"/>
      <c r="G85" s="805"/>
      <c r="H85" s="215"/>
    </row>
    <row r="86" spans="2:8" s="37" customFormat="1" ht="26.25" customHeight="1" x14ac:dyDescent="0.25">
      <c r="B86" s="12" t="s">
        <v>147</v>
      </c>
      <c r="C86" s="36"/>
      <c r="D86" s="215"/>
      <c r="E86" s="215"/>
      <c r="F86" s="215"/>
      <c r="G86" s="215"/>
      <c r="H86" s="215"/>
    </row>
    <row r="87" spans="2:8" s="37" customFormat="1" ht="44.15" customHeight="1" x14ac:dyDescent="0.25">
      <c r="B87" s="804" t="s">
        <v>148</v>
      </c>
      <c r="C87" s="804"/>
      <c r="D87" s="804"/>
      <c r="E87" s="804"/>
      <c r="F87" s="804"/>
      <c r="G87" s="804"/>
      <c r="H87" s="215"/>
    </row>
    <row r="88" spans="2:8" s="37" customFormat="1" ht="13" x14ac:dyDescent="0.25">
      <c r="B88" s="12" t="s">
        <v>149</v>
      </c>
      <c r="C88" s="36"/>
      <c r="D88" s="215"/>
      <c r="E88" s="215"/>
      <c r="F88" s="215"/>
      <c r="G88" s="215"/>
      <c r="H88" s="215"/>
    </row>
    <row r="89" spans="2:8" s="37" customFormat="1" ht="16.5" customHeight="1" x14ac:dyDescent="0.3">
      <c r="B89" s="13"/>
      <c r="D89" s="87"/>
      <c r="E89" s="87"/>
      <c r="F89" s="87"/>
      <c r="G89" s="87"/>
      <c r="H89" s="87"/>
    </row>
    <row r="90" spans="2:8" x14ac:dyDescent="0.25">
      <c r="B90" s="749"/>
    </row>
  </sheetData>
  <mergeCells count="15">
    <mergeCell ref="A1:J1"/>
    <mergeCell ref="J4:K5"/>
    <mergeCell ref="M4:N5"/>
    <mergeCell ref="P4:Q5"/>
    <mergeCell ref="S4:S5"/>
    <mergeCell ref="B84:H84"/>
    <mergeCell ref="B85:G85"/>
    <mergeCell ref="B87:G87"/>
    <mergeCell ref="X4:X5"/>
    <mergeCell ref="Z4:AA5"/>
    <mergeCell ref="B76:C76"/>
    <mergeCell ref="B81:G81"/>
    <mergeCell ref="B82:G82"/>
    <mergeCell ref="B83:H83"/>
    <mergeCell ref="U4:V5"/>
  </mergeCells>
  <pageMargins left="0.55118110236220474" right="0.23622047244094491" top="0.43307086614173229" bottom="0.43307086614173229" header="0.27559055118110237" footer="0.27559055118110237"/>
  <pageSetup paperSize="8" scale="39"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C89CA-FC7C-462C-AAF2-4664B51453A7}">
  <sheetPr>
    <pageSetUpPr fitToPage="1"/>
  </sheetPr>
  <dimension ref="A1:M49"/>
  <sheetViews>
    <sheetView tabSelected="1" zoomScaleNormal="100" workbookViewId="0">
      <selection activeCell="A2" sqref="A2"/>
    </sheetView>
  </sheetViews>
  <sheetFormatPr defaultColWidth="10.7265625" defaultRowHeight="14.5" x14ac:dyDescent="0.35"/>
  <cols>
    <col min="1" max="1" width="10.7265625" style="292" customWidth="1"/>
    <col min="2" max="2" width="50.7265625" style="292" customWidth="1"/>
    <col min="3" max="13" width="15.7265625" style="292" customWidth="1"/>
    <col min="14" max="257" width="10.7265625" style="292"/>
    <col min="258" max="258" width="50.7265625" style="292" customWidth="1"/>
    <col min="259" max="269" width="15.7265625" style="292" customWidth="1"/>
    <col min="270" max="513" width="10.7265625" style="292"/>
    <col min="514" max="514" width="50.7265625" style="292" customWidth="1"/>
    <col min="515" max="525" width="15.7265625" style="292" customWidth="1"/>
    <col min="526" max="769" width="10.7265625" style="292"/>
    <col min="770" max="770" width="50.7265625" style="292" customWidth="1"/>
    <col min="771" max="781" width="15.7265625" style="292" customWidth="1"/>
    <col min="782" max="1025" width="10.7265625" style="292"/>
    <col min="1026" max="1026" width="50.7265625" style="292" customWidth="1"/>
    <col min="1027" max="1037" width="15.7265625" style="292" customWidth="1"/>
    <col min="1038" max="1281" width="10.7265625" style="292"/>
    <col min="1282" max="1282" width="50.7265625" style="292" customWidth="1"/>
    <col min="1283" max="1293" width="15.7265625" style="292" customWidth="1"/>
    <col min="1294" max="1537" width="10.7265625" style="292"/>
    <col min="1538" max="1538" width="50.7265625" style="292" customWidth="1"/>
    <col min="1539" max="1549" width="15.7265625" style="292" customWidth="1"/>
    <col min="1550" max="1793" width="10.7265625" style="292"/>
    <col min="1794" max="1794" width="50.7265625" style="292" customWidth="1"/>
    <col min="1795" max="1805" width="15.7265625" style="292" customWidth="1"/>
    <col min="1806" max="2049" width="10.7265625" style="292"/>
    <col min="2050" max="2050" width="50.7265625" style="292" customWidth="1"/>
    <col min="2051" max="2061" width="15.7265625" style="292" customWidth="1"/>
    <col min="2062" max="2305" width="10.7265625" style="292"/>
    <col min="2306" max="2306" width="50.7265625" style="292" customWidth="1"/>
    <col min="2307" max="2317" width="15.7265625" style="292" customWidth="1"/>
    <col min="2318" max="2561" width="10.7265625" style="292"/>
    <col min="2562" max="2562" width="50.7265625" style="292" customWidth="1"/>
    <col min="2563" max="2573" width="15.7265625" style="292" customWidth="1"/>
    <col min="2574" max="2817" width="10.7265625" style="292"/>
    <col min="2818" max="2818" width="50.7265625" style="292" customWidth="1"/>
    <col min="2819" max="2829" width="15.7265625" style="292" customWidth="1"/>
    <col min="2830" max="3073" width="10.7265625" style="292"/>
    <col min="3074" max="3074" width="50.7265625" style="292" customWidth="1"/>
    <col min="3075" max="3085" width="15.7265625" style="292" customWidth="1"/>
    <col min="3086" max="3329" width="10.7265625" style="292"/>
    <col min="3330" max="3330" width="50.7265625" style="292" customWidth="1"/>
    <col min="3331" max="3341" width="15.7265625" style="292" customWidth="1"/>
    <col min="3342" max="3585" width="10.7265625" style="292"/>
    <col min="3586" max="3586" width="50.7265625" style="292" customWidth="1"/>
    <col min="3587" max="3597" width="15.7265625" style="292" customWidth="1"/>
    <col min="3598" max="3841" width="10.7265625" style="292"/>
    <col min="3842" max="3842" width="50.7265625" style="292" customWidth="1"/>
    <col min="3843" max="3853" width="15.7265625" style="292" customWidth="1"/>
    <col min="3854" max="4097" width="10.7265625" style="292"/>
    <col min="4098" max="4098" width="50.7265625" style="292" customWidth="1"/>
    <col min="4099" max="4109" width="15.7265625" style="292" customWidth="1"/>
    <col min="4110" max="4353" width="10.7265625" style="292"/>
    <col min="4354" max="4354" width="50.7265625" style="292" customWidth="1"/>
    <col min="4355" max="4365" width="15.7265625" style="292" customWidth="1"/>
    <col min="4366" max="4609" width="10.7265625" style="292"/>
    <col min="4610" max="4610" width="50.7265625" style="292" customWidth="1"/>
    <col min="4611" max="4621" width="15.7265625" style="292" customWidth="1"/>
    <col min="4622" max="4865" width="10.7265625" style="292"/>
    <col min="4866" max="4866" width="50.7265625" style="292" customWidth="1"/>
    <col min="4867" max="4877" width="15.7265625" style="292" customWidth="1"/>
    <col min="4878" max="5121" width="10.7265625" style="292"/>
    <col min="5122" max="5122" width="50.7265625" style="292" customWidth="1"/>
    <col min="5123" max="5133" width="15.7265625" style="292" customWidth="1"/>
    <col min="5134" max="5377" width="10.7265625" style="292"/>
    <col min="5378" max="5378" width="50.7265625" style="292" customWidth="1"/>
    <col min="5379" max="5389" width="15.7265625" style="292" customWidth="1"/>
    <col min="5390" max="5633" width="10.7265625" style="292"/>
    <col min="5634" max="5634" width="50.7265625" style="292" customWidth="1"/>
    <col min="5635" max="5645" width="15.7265625" style="292" customWidth="1"/>
    <col min="5646" max="5889" width="10.7265625" style="292"/>
    <col min="5890" max="5890" width="50.7265625" style="292" customWidth="1"/>
    <col min="5891" max="5901" width="15.7265625" style="292" customWidth="1"/>
    <col min="5902" max="6145" width="10.7265625" style="292"/>
    <col min="6146" max="6146" width="50.7265625" style="292" customWidth="1"/>
    <col min="6147" max="6157" width="15.7265625" style="292" customWidth="1"/>
    <col min="6158" max="6401" width="10.7265625" style="292"/>
    <col min="6402" max="6402" width="50.7265625" style="292" customWidth="1"/>
    <col min="6403" max="6413" width="15.7265625" style="292" customWidth="1"/>
    <col min="6414" max="6657" width="10.7265625" style="292"/>
    <col min="6658" max="6658" width="50.7265625" style="292" customWidth="1"/>
    <col min="6659" max="6669" width="15.7265625" style="292" customWidth="1"/>
    <col min="6670" max="6913" width="10.7265625" style="292"/>
    <col min="6914" max="6914" width="50.7265625" style="292" customWidth="1"/>
    <col min="6915" max="6925" width="15.7265625" style="292" customWidth="1"/>
    <col min="6926" max="7169" width="10.7265625" style="292"/>
    <col min="7170" max="7170" width="50.7265625" style="292" customWidth="1"/>
    <col min="7171" max="7181" width="15.7265625" style="292" customWidth="1"/>
    <col min="7182" max="7425" width="10.7265625" style="292"/>
    <col min="7426" max="7426" width="50.7265625" style="292" customWidth="1"/>
    <col min="7427" max="7437" width="15.7265625" style="292" customWidth="1"/>
    <col min="7438" max="7681" width="10.7265625" style="292"/>
    <col min="7682" max="7682" width="50.7265625" style="292" customWidth="1"/>
    <col min="7683" max="7693" width="15.7265625" style="292" customWidth="1"/>
    <col min="7694" max="7937" width="10.7265625" style="292"/>
    <col min="7938" max="7938" width="50.7265625" style="292" customWidth="1"/>
    <col min="7939" max="7949" width="15.7265625" style="292" customWidth="1"/>
    <col min="7950" max="8193" width="10.7265625" style="292"/>
    <col min="8194" max="8194" width="50.7265625" style="292" customWidth="1"/>
    <col min="8195" max="8205" width="15.7265625" style="292" customWidth="1"/>
    <col min="8206" max="8449" width="10.7265625" style="292"/>
    <col min="8450" max="8450" width="50.7265625" style="292" customWidth="1"/>
    <col min="8451" max="8461" width="15.7265625" style="292" customWidth="1"/>
    <col min="8462" max="8705" width="10.7265625" style="292"/>
    <col min="8706" max="8706" width="50.7265625" style="292" customWidth="1"/>
    <col min="8707" max="8717" width="15.7265625" style="292" customWidth="1"/>
    <col min="8718" max="8961" width="10.7265625" style="292"/>
    <col min="8962" max="8962" width="50.7265625" style="292" customWidth="1"/>
    <col min="8963" max="8973" width="15.7265625" style="292" customWidth="1"/>
    <col min="8974" max="9217" width="10.7265625" style="292"/>
    <col min="9218" max="9218" width="50.7265625" style="292" customWidth="1"/>
    <col min="9219" max="9229" width="15.7265625" style="292" customWidth="1"/>
    <col min="9230" max="9473" width="10.7265625" style="292"/>
    <col min="9474" max="9474" width="50.7265625" style="292" customWidth="1"/>
    <col min="9475" max="9485" width="15.7265625" style="292" customWidth="1"/>
    <col min="9486" max="9729" width="10.7265625" style="292"/>
    <col min="9730" max="9730" width="50.7265625" style="292" customWidth="1"/>
    <col min="9731" max="9741" width="15.7265625" style="292" customWidth="1"/>
    <col min="9742" max="9985" width="10.7265625" style="292"/>
    <col min="9986" max="9986" width="50.7265625" style="292" customWidth="1"/>
    <col min="9987" max="9997" width="15.7265625" style="292" customWidth="1"/>
    <col min="9998" max="10241" width="10.7265625" style="292"/>
    <col min="10242" max="10242" width="50.7265625" style="292" customWidth="1"/>
    <col min="10243" max="10253" width="15.7265625" style="292" customWidth="1"/>
    <col min="10254" max="10497" width="10.7265625" style="292"/>
    <col min="10498" max="10498" width="50.7265625" style="292" customWidth="1"/>
    <col min="10499" max="10509" width="15.7265625" style="292" customWidth="1"/>
    <col min="10510" max="10753" width="10.7265625" style="292"/>
    <col min="10754" max="10754" width="50.7265625" style="292" customWidth="1"/>
    <col min="10755" max="10765" width="15.7265625" style="292" customWidth="1"/>
    <col min="10766" max="11009" width="10.7265625" style="292"/>
    <col min="11010" max="11010" width="50.7265625" style="292" customWidth="1"/>
    <col min="11011" max="11021" width="15.7265625" style="292" customWidth="1"/>
    <col min="11022" max="11265" width="10.7265625" style="292"/>
    <col min="11266" max="11266" width="50.7265625" style="292" customWidth="1"/>
    <col min="11267" max="11277" width="15.7265625" style="292" customWidth="1"/>
    <col min="11278" max="11521" width="10.7265625" style="292"/>
    <col min="11522" max="11522" width="50.7265625" style="292" customWidth="1"/>
    <col min="11523" max="11533" width="15.7265625" style="292" customWidth="1"/>
    <col min="11534" max="11777" width="10.7265625" style="292"/>
    <col min="11778" max="11778" width="50.7265625" style="292" customWidth="1"/>
    <col min="11779" max="11789" width="15.7265625" style="292" customWidth="1"/>
    <col min="11790" max="12033" width="10.7265625" style="292"/>
    <col min="12034" max="12034" width="50.7265625" style="292" customWidth="1"/>
    <col min="12035" max="12045" width="15.7265625" style="292" customWidth="1"/>
    <col min="12046" max="12289" width="10.7265625" style="292"/>
    <col min="12290" max="12290" width="50.7265625" style="292" customWidth="1"/>
    <col min="12291" max="12301" width="15.7265625" style="292" customWidth="1"/>
    <col min="12302" max="12545" width="10.7265625" style="292"/>
    <col min="12546" max="12546" width="50.7265625" style="292" customWidth="1"/>
    <col min="12547" max="12557" width="15.7265625" style="292" customWidth="1"/>
    <col min="12558" max="12801" width="10.7265625" style="292"/>
    <col min="12802" max="12802" width="50.7265625" style="292" customWidth="1"/>
    <col min="12803" max="12813" width="15.7265625" style="292" customWidth="1"/>
    <col min="12814" max="13057" width="10.7265625" style="292"/>
    <col min="13058" max="13058" width="50.7265625" style="292" customWidth="1"/>
    <col min="13059" max="13069" width="15.7265625" style="292" customWidth="1"/>
    <col min="13070" max="13313" width="10.7265625" style="292"/>
    <col min="13314" max="13314" width="50.7265625" style="292" customWidth="1"/>
    <col min="13315" max="13325" width="15.7265625" style="292" customWidth="1"/>
    <col min="13326" max="13569" width="10.7265625" style="292"/>
    <col min="13570" max="13570" width="50.7265625" style="292" customWidth="1"/>
    <col min="13571" max="13581" width="15.7265625" style="292" customWidth="1"/>
    <col min="13582" max="13825" width="10.7265625" style="292"/>
    <col min="13826" max="13826" width="50.7265625" style="292" customWidth="1"/>
    <col min="13827" max="13837" width="15.7265625" style="292" customWidth="1"/>
    <col min="13838" max="14081" width="10.7265625" style="292"/>
    <col min="14082" max="14082" width="50.7265625" style="292" customWidth="1"/>
    <col min="14083" max="14093" width="15.7265625" style="292" customWidth="1"/>
    <col min="14094" max="14337" width="10.7265625" style="292"/>
    <col min="14338" max="14338" width="50.7265625" style="292" customWidth="1"/>
    <col min="14339" max="14349" width="15.7265625" style="292" customWidth="1"/>
    <col min="14350" max="14593" width="10.7265625" style="292"/>
    <col min="14594" max="14594" width="50.7265625" style="292" customWidth="1"/>
    <col min="14595" max="14605" width="15.7265625" style="292" customWidth="1"/>
    <col min="14606" max="14849" width="10.7265625" style="292"/>
    <col min="14850" max="14850" width="50.7265625" style="292" customWidth="1"/>
    <col min="14851" max="14861" width="15.7265625" style="292" customWidth="1"/>
    <col min="14862" max="15105" width="10.7265625" style="292"/>
    <col min="15106" max="15106" width="50.7265625" style="292" customWidth="1"/>
    <col min="15107" max="15117" width="15.7265625" style="292" customWidth="1"/>
    <col min="15118" max="15361" width="10.7265625" style="292"/>
    <col min="15362" max="15362" width="50.7265625" style="292" customWidth="1"/>
    <col min="15363" max="15373" width="15.7265625" style="292" customWidth="1"/>
    <col min="15374" max="15617" width="10.7265625" style="292"/>
    <col min="15618" max="15618" width="50.7265625" style="292" customWidth="1"/>
    <col min="15619" max="15629" width="15.7265625" style="292" customWidth="1"/>
    <col min="15630" max="15873" width="10.7265625" style="292"/>
    <col min="15874" max="15874" width="50.7265625" style="292" customWidth="1"/>
    <col min="15875" max="15885" width="15.7265625" style="292" customWidth="1"/>
    <col min="15886" max="16129" width="10.7265625" style="292"/>
    <col min="16130" max="16130" width="50.7265625" style="292" customWidth="1"/>
    <col min="16131" max="16141" width="15.7265625" style="292" customWidth="1"/>
    <col min="16142" max="16384" width="10.7265625" style="292"/>
  </cols>
  <sheetData>
    <row r="1" spans="1:13" ht="16" customHeight="1" thickBot="1" x14ac:dyDescent="0.4">
      <c r="A1" s="800" t="s">
        <v>192</v>
      </c>
      <c r="B1" s="801"/>
      <c r="C1" s="801"/>
      <c r="D1" s="801"/>
      <c r="E1" s="801"/>
      <c r="F1" s="801"/>
      <c r="G1" s="801"/>
      <c r="H1" s="801"/>
      <c r="I1" s="801"/>
      <c r="J1" s="801"/>
      <c r="K1" s="801"/>
      <c r="L1" s="801"/>
      <c r="M1" s="802"/>
    </row>
    <row r="2" spans="1:13" ht="16" customHeight="1" thickBot="1" x14ac:dyDescent="0.4"/>
    <row r="3" spans="1:13" ht="15" thickBot="1" x14ac:dyDescent="0.4">
      <c r="A3" s="293" t="s">
        <v>4</v>
      </c>
      <c r="B3" s="294"/>
      <c r="C3" s="294"/>
      <c r="D3" s="294"/>
      <c r="E3" s="294"/>
      <c r="F3" s="294"/>
      <c r="G3" s="294"/>
      <c r="H3" s="294"/>
      <c r="I3" s="294"/>
      <c r="J3" s="294"/>
      <c r="K3" s="294"/>
      <c r="L3" s="294"/>
      <c r="M3" s="295"/>
    </row>
    <row r="4" spans="1:13" x14ac:dyDescent="0.35">
      <c r="A4" s="296" t="s">
        <v>166</v>
      </c>
    </row>
    <row r="5" spans="1:13" ht="15" thickBot="1" x14ac:dyDescent="0.4"/>
    <row r="6" spans="1:13" s="302" customFormat="1" ht="29.5" thickBot="1" x14ac:dyDescent="0.4">
      <c r="A6" s="297"/>
      <c r="B6" s="298"/>
      <c r="C6" s="299"/>
      <c r="D6" s="300" t="s">
        <v>167</v>
      </c>
      <c r="E6" s="300" t="s">
        <v>168</v>
      </c>
      <c r="F6" s="300" t="s">
        <v>169</v>
      </c>
      <c r="G6" s="301" t="s">
        <v>170</v>
      </c>
      <c r="H6" s="301" t="s">
        <v>171</v>
      </c>
      <c r="I6" s="301" t="s">
        <v>172</v>
      </c>
      <c r="J6" s="301" t="s">
        <v>173</v>
      </c>
      <c r="K6" s="301" t="s">
        <v>174</v>
      </c>
      <c r="L6" s="301" t="s">
        <v>175</v>
      </c>
      <c r="M6" s="301" t="s">
        <v>176</v>
      </c>
    </row>
    <row r="8" spans="1:13" ht="15" thickBot="1" x14ac:dyDescent="0.4">
      <c r="A8" s="803" t="s">
        <v>177</v>
      </c>
      <c r="B8" s="303" t="s">
        <v>178</v>
      </c>
      <c r="C8" s="304"/>
      <c r="D8" s="305"/>
      <c r="E8" s="305"/>
      <c r="F8" s="305"/>
      <c r="G8" s="305"/>
      <c r="H8" s="305"/>
      <c r="I8" s="305"/>
      <c r="J8" s="305"/>
      <c r="K8" s="305"/>
      <c r="L8" s="305"/>
      <c r="M8" s="305"/>
    </row>
    <row r="9" spans="1:13" x14ac:dyDescent="0.35">
      <c r="A9" s="803"/>
      <c r="B9" s="292" t="s">
        <v>179</v>
      </c>
      <c r="C9" s="306" t="s">
        <v>180</v>
      </c>
      <c r="D9" s="307">
        <v>85.043899999999994</v>
      </c>
      <c r="E9" s="307">
        <v>72.221800000000002</v>
      </c>
      <c r="F9" s="307">
        <v>78.009999999999991</v>
      </c>
      <c r="G9" s="307">
        <v>125.72900000000001</v>
      </c>
      <c r="H9" s="307">
        <v>100.8013</v>
      </c>
      <c r="I9" s="307">
        <v>90.855000000000018</v>
      </c>
      <c r="J9" s="307">
        <v>114.65799999999999</v>
      </c>
      <c r="K9" s="307">
        <v>101.79209999999999</v>
      </c>
      <c r="L9" s="307">
        <v>87.202000000000012</v>
      </c>
      <c r="M9" s="307">
        <v>109.4478</v>
      </c>
    </row>
    <row r="10" spans="1:13" x14ac:dyDescent="0.35">
      <c r="A10" s="803"/>
      <c r="B10" s="292" t="s">
        <v>181</v>
      </c>
      <c r="C10" s="306" t="s">
        <v>180</v>
      </c>
      <c r="D10" s="307">
        <v>65.281700000000001</v>
      </c>
      <c r="E10" s="307">
        <v>56.873500000000007</v>
      </c>
      <c r="F10" s="307">
        <v>59.489100000000001</v>
      </c>
      <c r="G10" s="307">
        <v>96.680999999999997</v>
      </c>
      <c r="H10" s="307">
        <v>76.706099999999992</v>
      </c>
      <c r="I10" s="307">
        <v>69.407699999999991</v>
      </c>
      <c r="J10" s="307">
        <v>90.723799999999997</v>
      </c>
      <c r="K10" s="307">
        <v>77.535699999999991</v>
      </c>
      <c r="L10" s="307">
        <v>65.556399999999996</v>
      </c>
      <c r="M10" s="307">
        <v>84.721999999999994</v>
      </c>
    </row>
    <row r="11" spans="1:13" x14ac:dyDescent="0.35">
      <c r="A11" s="803"/>
      <c r="B11" s="292" t="s">
        <v>182</v>
      </c>
      <c r="C11" s="306" t="s">
        <v>180</v>
      </c>
      <c r="D11" s="307">
        <v>51.935199999999995</v>
      </c>
      <c r="E11" s="307">
        <v>45.526300000000006</v>
      </c>
      <c r="F11" s="307">
        <v>48.400899999999993</v>
      </c>
      <c r="G11" s="307">
        <v>73.996499999999983</v>
      </c>
      <c r="H11" s="307">
        <v>61.320999999999991</v>
      </c>
      <c r="I11" s="307">
        <v>55.797799999999995</v>
      </c>
      <c r="J11" s="307">
        <v>66.672399999999996</v>
      </c>
      <c r="K11" s="307">
        <v>61.207099999999997</v>
      </c>
      <c r="L11" s="307">
        <v>57.695599999999999</v>
      </c>
      <c r="M11" s="307">
        <v>66.479799999999983</v>
      </c>
    </row>
    <row r="12" spans="1:13" x14ac:dyDescent="0.35">
      <c r="A12" s="803"/>
      <c r="B12" s="292" t="s">
        <v>183</v>
      </c>
      <c r="C12" s="306" t="s">
        <v>184</v>
      </c>
      <c r="D12" s="308">
        <v>12.51</v>
      </c>
      <c r="E12" s="308">
        <v>12.51</v>
      </c>
      <c r="F12" s="308">
        <v>12.51</v>
      </c>
      <c r="G12" s="308">
        <v>12.51</v>
      </c>
      <c r="H12" s="308">
        <v>12.51</v>
      </c>
      <c r="I12" s="308">
        <v>12.51</v>
      </c>
      <c r="J12" s="308">
        <v>12.51</v>
      </c>
      <c r="K12" s="308">
        <v>12.51</v>
      </c>
      <c r="L12" s="308">
        <v>12.51</v>
      </c>
      <c r="M12" s="308">
        <v>12.51</v>
      </c>
    </row>
    <row r="13" spans="1:13" x14ac:dyDescent="0.35">
      <c r="A13" s="803"/>
      <c r="B13" s="292" t="s">
        <v>185</v>
      </c>
      <c r="C13" s="306" t="s">
        <v>184</v>
      </c>
      <c r="D13" s="309">
        <v>11.53</v>
      </c>
      <c r="E13" s="309">
        <v>11.53</v>
      </c>
      <c r="F13" s="309">
        <v>11.53</v>
      </c>
      <c r="G13" s="309">
        <v>11.53</v>
      </c>
      <c r="H13" s="309">
        <v>11.53</v>
      </c>
      <c r="I13" s="309">
        <v>11.53</v>
      </c>
      <c r="J13" s="309">
        <v>11.53</v>
      </c>
      <c r="K13" s="309">
        <v>11.53</v>
      </c>
      <c r="L13" s="309">
        <v>11.53</v>
      </c>
      <c r="M13" s="309">
        <v>11.53</v>
      </c>
    </row>
    <row r="14" spans="1:13" x14ac:dyDescent="0.35">
      <c r="A14" s="803"/>
      <c r="B14" s="292" t="s">
        <v>186</v>
      </c>
      <c r="C14" s="306" t="s">
        <v>64</v>
      </c>
      <c r="D14" s="309">
        <v>54.21</v>
      </c>
      <c r="E14" s="309">
        <v>46.269999999999996</v>
      </c>
      <c r="F14" s="309">
        <v>49.66</v>
      </c>
      <c r="G14" s="309">
        <v>80.17</v>
      </c>
      <c r="H14" s="309">
        <v>64.150000000000006</v>
      </c>
      <c r="I14" s="309">
        <v>57.849999999999994</v>
      </c>
      <c r="J14" s="309">
        <v>73.53</v>
      </c>
      <c r="K14" s="309">
        <v>64.790000000000006</v>
      </c>
      <c r="L14" s="309">
        <v>55.36</v>
      </c>
      <c r="M14" s="309">
        <v>69.88</v>
      </c>
    </row>
    <row r="15" spans="1:13" x14ac:dyDescent="0.35">
      <c r="A15" s="310"/>
      <c r="C15" s="311"/>
      <c r="D15" s="312"/>
      <c r="E15" s="312"/>
      <c r="F15" s="312"/>
      <c r="G15" s="312"/>
      <c r="H15" s="312"/>
      <c r="I15" s="312"/>
      <c r="J15" s="312"/>
      <c r="K15" s="312"/>
      <c r="L15" s="312"/>
      <c r="M15" s="312"/>
    </row>
    <row r="16" spans="1:13" ht="15" thickBot="1" x14ac:dyDescent="0.4">
      <c r="A16" s="803" t="s">
        <v>187</v>
      </c>
      <c r="B16" s="303" t="s">
        <v>178</v>
      </c>
      <c r="C16" s="304"/>
      <c r="D16" s="305"/>
      <c r="E16" s="305"/>
      <c r="F16" s="305"/>
      <c r="G16" s="305"/>
      <c r="H16" s="305"/>
      <c r="I16" s="305"/>
      <c r="J16" s="305"/>
      <c r="K16" s="305"/>
      <c r="L16" s="305"/>
      <c r="M16" s="305"/>
    </row>
    <row r="17" spans="1:13" x14ac:dyDescent="0.35">
      <c r="A17" s="803"/>
      <c r="B17" s="292" t="s">
        <v>179</v>
      </c>
      <c r="C17" s="306" t="s">
        <v>180</v>
      </c>
      <c r="D17" s="307">
        <f t="shared" ref="D17:M19" si="0">ROUND(D9*1.21,4)</f>
        <v>102.90309999999999</v>
      </c>
      <c r="E17" s="307">
        <f t="shared" si="0"/>
        <v>87.388400000000004</v>
      </c>
      <c r="F17" s="307">
        <f t="shared" si="0"/>
        <v>94.392099999999999</v>
      </c>
      <c r="G17" s="307">
        <f t="shared" si="0"/>
        <v>152.13210000000001</v>
      </c>
      <c r="H17" s="307">
        <f t="shared" si="0"/>
        <v>121.9696</v>
      </c>
      <c r="I17" s="307">
        <f t="shared" si="0"/>
        <v>109.9346</v>
      </c>
      <c r="J17" s="307">
        <f t="shared" si="0"/>
        <v>138.7362</v>
      </c>
      <c r="K17" s="307">
        <f t="shared" si="0"/>
        <v>123.16840000000001</v>
      </c>
      <c r="L17" s="307">
        <f t="shared" si="0"/>
        <v>105.51439999999999</v>
      </c>
      <c r="M17" s="307">
        <f t="shared" si="0"/>
        <v>132.43180000000001</v>
      </c>
    </row>
    <row r="18" spans="1:13" x14ac:dyDescent="0.35">
      <c r="A18" s="803"/>
      <c r="B18" s="292" t="s">
        <v>181</v>
      </c>
      <c r="C18" s="306" t="s">
        <v>180</v>
      </c>
      <c r="D18" s="307">
        <f t="shared" si="0"/>
        <v>78.990899999999996</v>
      </c>
      <c r="E18" s="307">
        <f t="shared" si="0"/>
        <v>68.816900000000004</v>
      </c>
      <c r="F18" s="307">
        <f t="shared" si="0"/>
        <v>71.981800000000007</v>
      </c>
      <c r="G18" s="307">
        <f t="shared" si="0"/>
        <v>116.98399999999999</v>
      </c>
      <c r="H18" s="307">
        <f t="shared" si="0"/>
        <v>92.814400000000006</v>
      </c>
      <c r="I18" s="307">
        <f t="shared" si="0"/>
        <v>83.9833</v>
      </c>
      <c r="J18" s="307">
        <f t="shared" si="0"/>
        <v>109.7758</v>
      </c>
      <c r="K18" s="307">
        <f t="shared" si="0"/>
        <v>93.818200000000004</v>
      </c>
      <c r="L18" s="307">
        <f t="shared" si="0"/>
        <v>79.3232</v>
      </c>
      <c r="M18" s="307">
        <f t="shared" si="0"/>
        <v>102.5136</v>
      </c>
    </row>
    <row r="19" spans="1:13" x14ac:dyDescent="0.35">
      <c r="A19" s="803"/>
      <c r="B19" s="292" t="s">
        <v>182</v>
      </c>
      <c r="C19" s="306" t="s">
        <v>180</v>
      </c>
      <c r="D19" s="307">
        <f t="shared" si="0"/>
        <v>62.8416</v>
      </c>
      <c r="E19" s="307">
        <f t="shared" si="0"/>
        <v>55.086799999999997</v>
      </c>
      <c r="F19" s="307">
        <f t="shared" si="0"/>
        <v>58.565100000000001</v>
      </c>
      <c r="G19" s="307">
        <f t="shared" si="0"/>
        <v>89.535799999999995</v>
      </c>
      <c r="H19" s="307">
        <f t="shared" si="0"/>
        <v>74.198400000000007</v>
      </c>
      <c r="I19" s="307">
        <f t="shared" si="0"/>
        <v>67.515299999999996</v>
      </c>
      <c r="J19" s="307">
        <f t="shared" si="0"/>
        <v>80.673599999999993</v>
      </c>
      <c r="K19" s="307">
        <f t="shared" si="0"/>
        <v>74.060599999999994</v>
      </c>
      <c r="L19" s="307">
        <f t="shared" si="0"/>
        <v>69.811700000000002</v>
      </c>
      <c r="M19" s="307">
        <f t="shared" si="0"/>
        <v>80.440600000000003</v>
      </c>
    </row>
    <row r="20" spans="1:13" x14ac:dyDescent="0.35">
      <c r="A20" s="803"/>
      <c r="B20" s="292" t="s">
        <v>183</v>
      </c>
      <c r="C20" s="306" t="s">
        <v>184</v>
      </c>
      <c r="D20" s="309">
        <f>ROUND(D12*1.21,2)</f>
        <v>15.14</v>
      </c>
      <c r="E20" s="309">
        <f t="shared" ref="E20:M20" si="1">ROUND(E12*1.21,2)</f>
        <v>15.14</v>
      </c>
      <c r="F20" s="309">
        <f t="shared" si="1"/>
        <v>15.14</v>
      </c>
      <c r="G20" s="309">
        <f t="shared" si="1"/>
        <v>15.14</v>
      </c>
      <c r="H20" s="309">
        <f t="shared" si="1"/>
        <v>15.14</v>
      </c>
      <c r="I20" s="309">
        <f t="shared" si="1"/>
        <v>15.14</v>
      </c>
      <c r="J20" s="309">
        <f t="shared" si="1"/>
        <v>15.14</v>
      </c>
      <c r="K20" s="309">
        <f t="shared" si="1"/>
        <v>15.14</v>
      </c>
      <c r="L20" s="309">
        <f t="shared" si="1"/>
        <v>15.14</v>
      </c>
      <c r="M20" s="309">
        <f t="shared" si="1"/>
        <v>15.14</v>
      </c>
    </row>
    <row r="21" spans="1:13" x14ac:dyDescent="0.35">
      <c r="A21" s="803"/>
      <c r="B21" s="292" t="s">
        <v>185</v>
      </c>
      <c r="C21" s="306" t="s">
        <v>184</v>
      </c>
      <c r="D21" s="309">
        <f t="shared" ref="D21:M22" si="2">ROUND(D13*1.21,2)</f>
        <v>13.95</v>
      </c>
      <c r="E21" s="309">
        <f t="shared" si="2"/>
        <v>13.95</v>
      </c>
      <c r="F21" s="309">
        <f t="shared" si="2"/>
        <v>13.95</v>
      </c>
      <c r="G21" s="309">
        <f t="shared" si="2"/>
        <v>13.95</v>
      </c>
      <c r="H21" s="309">
        <f t="shared" si="2"/>
        <v>13.95</v>
      </c>
      <c r="I21" s="309">
        <f t="shared" si="2"/>
        <v>13.95</v>
      </c>
      <c r="J21" s="309">
        <f t="shared" si="2"/>
        <v>13.95</v>
      </c>
      <c r="K21" s="309">
        <f t="shared" si="2"/>
        <v>13.95</v>
      </c>
      <c r="L21" s="309">
        <f t="shared" si="2"/>
        <v>13.95</v>
      </c>
      <c r="M21" s="309">
        <f t="shared" si="2"/>
        <v>13.95</v>
      </c>
    </row>
    <row r="22" spans="1:13" x14ac:dyDescent="0.35">
      <c r="A22" s="803"/>
      <c r="B22" s="292" t="s">
        <v>186</v>
      </c>
      <c r="C22" s="306" t="s">
        <v>64</v>
      </c>
      <c r="D22" s="309">
        <f t="shared" si="2"/>
        <v>65.59</v>
      </c>
      <c r="E22" s="309">
        <f t="shared" si="2"/>
        <v>55.99</v>
      </c>
      <c r="F22" s="309">
        <f t="shared" si="2"/>
        <v>60.09</v>
      </c>
      <c r="G22" s="309">
        <f t="shared" si="2"/>
        <v>97.01</v>
      </c>
      <c r="H22" s="309">
        <f t="shared" si="2"/>
        <v>77.62</v>
      </c>
      <c r="I22" s="309">
        <f t="shared" si="2"/>
        <v>70</v>
      </c>
      <c r="J22" s="309">
        <f t="shared" si="2"/>
        <v>88.97</v>
      </c>
      <c r="K22" s="309">
        <f t="shared" si="2"/>
        <v>78.400000000000006</v>
      </c>
      <c r="L22" s="309">
        <f t="shared" si="2"/>
        <v>66.989999999999995</v>
      </c>
      <c r="M22" s="309">
        <f t="shared" si="2"/>
        <v>84.55</v>
      </c>
    </row>
    <row r="23" spans="1:13" x14ac:dyDescent="0.35">
      <c r="A23" s="310"/>
      <c r="C23" s="311"/>
      <c r="D23" s="312"/>
      <c r="E23" s="312"/>
      <c r="F23" s="312"/>
      <c r="G23" s="312"/>
      <c r="H23" s="312"/>
      <c r="I23" s="312"/>
      <c r="J23" s="312"/>
      <c r="K23" s="312"/>
      <c r="L23" s="312"/>
      <c r="M23" s="312"/>
    </row>
    <row r="24" spans="1:13" ht="15" thickBot="1" x14ac:dyDescent="0.4">
      <c r="A24" s="803" t="s">
        <v>188</v>
      </c>
      <c r="B24" s="303" t="s">
        <v>178</v>
      </c>
      <c r="C24" s="304"/>
      <c r="D24" s="305"/>
      <c r="E24" s="305"/>
      <c r="F24" s="305"/>
      <c r="G24" s="305"/>
      <c r="H24" s="305"/>
      <c r="I24" s="305"/>
      <c r="J24" s="305"/>
      <c r="K24" s="305"/>
      <c r="L24" s="305"/>
      <c r="M24" s="305"/>
    </row>
    <row r="25" spans="1:13" x14ac:dyDescent="0.35">
      <c r="A25" s="803"/>
      <c r="B25" s="292" t="s">
        <v>179</v>
      </c>
      <c r="C25" s="306" t="s">
        <v>180</v>
      </c>
      <c r="D25" s="307">
        <f>ROUND(D9*1.06,4)</f>
        <v>90.146500000000003</v>
      </c>
      <c r="E25" s="307">
        <f t="shared" ref="E25:M25" si="3">ROUND(E9*1.06,4)</f>
        <v>76.555099999999996</v>
      </c>
      <c r="F25" s="307">
        <f t="shared" si="3"/>
        <v>82.690600000000003</v>
      </c>
      <c r="G25" s="307">
        <f t="shared" si="3"/>
        <v>133.27269999999999</v>
      </c>
      <c r="H25" s="307">
        <f t="shared" si="3"/>
        <v>106.8494</v>
      </c>
      <c r="I25" s="307">
        <f t="shared" si="3"/>
        <v>96.306299999999993</v>
      </c>
      <c r="J25" s="307">
        <f t="shared" si="3"/>
        <v>121.53749999999999</v>
      </c>
      <c r="K25" s="307">
        <f t="shared" si="3"/>
        <v>107.89960000000001</v>
      </c>
      <c r="L25" s="307">
        <f t="shared" si="3"/>
        <v>92.434100000000001</v>
      </c>
      <c r="M25" s="307">
        <f t="shared" si="3"/>
        <v>116.0147</v>
      </c>
    </row>
    <row r="26" spans="1:13" x14ac:dyDescent="0.35">
      <c r="A26" s="803"/>
      <c r="B26" s="292" t="s">
        <v>181</v>
      </c>
      <c r="C26" s="306" t="s">
        <v>180</v>
      </c>
      <c r="D26" s="307">
        <f t="shared" ref="D26:M27" si="4">ROUND(D10*1.06,4)</f>
        <v>69.198599999999999</v>
      </c>
      <c r="E26" s="307">
        <f t="shared" si="4"/>
        <v>60.285899999999998</v>
      </c>
      <c r="F26" s="307">
        <f t="shared" si="4"/>
        <v>63.058399999999999</v>
      </c>
      <c r="G26" s="307">
        <f t="shared" si="4"/>
        <v>102.4819</v>
      </c>
      <c r="H26" s="307">
        <f t="shared" si="4"/>
        <v>81.308499999999995</v>
      </c>
      <c r="I26" s="307">
        <f t="shared" si="4"/>
        <v>73.572199999999995</v>
      </c>
      <c r="J26" s="307">
        <f t="shared" si="4"/>
        <v>96.167199999999994</v>
      </c>
      <c r="K26" s="307">
        <f t="shared" si="4"/>
        <v>82.187799999999996</v>
      </c>
      <c r="L26" s="307">
        <f t="shared" si="4"/>
        <v>69.489800000000002</v>
      </c>
      <c r="M26" s="307">
        <f t="shared" si="4"/>
        <v>89.805300000000003</v>
      </c>
    </row>
    <row r="27" spans="1:13" x14ac:dyDescent="0.35">
      <c r="A27" s="803"/>
      <c r="B27" s="292" t="s">
        <v>182</v>
      </c>
      <c r="C27" s="306" t="s">
        <v>180</v>
      </c>
      <c r="D27" s="307">
        <f t="shared" si="4"/>
        <v>55.051299999999998</v>
      </c>
      <c r="E27" s="307">
        <f t="shared" si="4"/>
        <v>48.257899999999999</v>
      </c>
      <c r="F27" s="307">
        <f t="shared" si="4"/>
        <v>51.305</v>
      </c>
      <c r="G27" s="307">
        <f t="shared" si="4"/>
        <v>78.436300000000003</v>
      </c>
      <c r="H27" s="307">
        <f t="shared" si="4"/>
        <v>65.000299999999996</v>
      </c>
      <c r="I27" s="307">
        <f t="shared" si="4"/>
        <v>59.145699999999998</v>
      </c>
      <c r="J27" s="307">
        <f t="shared" si="4"/>
        <v>70.672700000000006</v>
      </c>
      <c r="K27" s="307">
        <f t="shared" si="4"/>
        <v>64.879499999999993</v>
      </c>
      <c r="L27" s="307">
        <f t="shared" si="4"/>
        <v>61.157299999999999</v>
      </c>
      <c r="M27" s="307">
        <f t="shared" si="4"/>
        <v>70.468599999999995</v>
      </c>
    </row>
    <row r="28" spans="1:13" x14ac:dyDescent="0.35">
      <c r="A28" s="803"/>
      <c r="B28" s="292" t="s">
        <v>183</v>
      </c>
      <c r="C28" s="306" t="s">
        <v>184</v>
      </c>
      <c r="D28" s="309">
        <f>ROUND(D12*1.06,2)</f>
        <v>13.26</v>
      </c>
      <c r="E28" s="309">
        <f t="shared" ref="E28:M28" si="5">ROUND(E12*1.06,2)</f>
        <v>13.26</v>
      </c>
      <c r="F28" s="309">
        <f t="shared" si="5"/>
        <v>13.26</v>
      </c>
      <c r="G28" s="309">
        <f t="shared" si="5"/>
        <v>13.26</v>
      </c>
      <c r="H28" s="309">
        <f t="shared" si="5"/>
        <v>13.26</v>
      </c>
      <c r="I28" s="309">
        <f t="shared" si="5"/>
        <v>13.26</v>
      </c>
      <c r="J28" s="309">
        <f t="shared" si="5"/>
        <v>13.26</v>
      </c>
      <c r="K28" s="309">
        <f t="shared" si="5"/>
        <v>13.26</v>
      </c>
      <c r="L28" s="309">
        <f t="shared" si="5"/>
        <v>13.26</v>
      </c>
      <c r="M28" s="309">
        <f t="shared" si="5"/>
        <v>13.26</v>
      </c>
    </row>
    <row r="29" spans="1:13" x14ac:dyDescent="0.35">
      <c r="A29" s="803"/>
      <c r="B29" s="292" t="s">
        <v>185</v>
      </c>
      <c r="C29" s="306" t="s">
        <v>184</v>
      </c>
      <c r="D29" s="309">
        <f t="shared" ref="D29:M30" si="6">ROUND(D13*1.06,2)</f>
        <v>12.22</v>
      </c>
      <c r="E29" s="309">
        <f t="shared" si="6"/>
        <v>12.22</v>
      </c>
      <c r="F29" s="309">
        <f t="shared" si="6"/>
        <v>12.22</v>
      </c>
      <c r="G29" s="309">
        <f t="shared" si="6"/>
        <v>12.22</v>
      </c>
      <c r="H29" s="309">
        <f t="shared" si="6"/>
        <v>12.22</v>
      </c>
      <c r="I29" s="309">
        <f t="shared" si="6"/>
        <v>12.22</v>
      </c>
      <c r="J29" s="309">
        <f t="shared" si="6"/>
        <v>12.22</v>
      </c>
      <c r="K29" s="309">
        <f t="shared" si="6"/>
        <v>12.22</v>
      </c>
      <c r="L29" s="309">
        <f t="shared" si="6"/>
        <v>12.22</v>
      </c>
      <c r="M29" s="309">
        <f t="shared" si="6"/>
        <v>12.22</v>
      </c>
    </row>
    <row r="30" spans="1:13" x14ac:dyDescent="0.35">
      <c r="A30" s="803"/>
      <c r="B30" s="292" t="s">
        <v>186</v>
      </c>
      <c r="C30" s="306" t="s">
        <v>64</v>
      </c>
      <c r="D30" s="309">
        <f t="shared" si="6"/>
        <v>57.46</v>
      </c>
      <c r="E30" s="309">
        <f t="shared" si="6"/>
        <v>49.05</v>
      </c>
      <c r="F30" s="309">
        <f t="shared" si="6"/>
        <v>52.64</v>
      </c>
      <c r="G30" s="309">
        <f t="shared" si="6"/>
        <v>84.98</v>
      </c>
      <c r="H30" s="309">
        <f t="shared" si="6"/>
        <v>68</v>
      </c>
      <c r="I30" s="309">
        <f t="shared" si="6"/>
        <v>61.32</v>
      </c>
      <c r="J30" s="309">
        <f t="shared" si="6"/>
        <v>77.94</v>
      </c>
      <c r="K30" s="309">
        <f t="shared" si="6"/>
        <v>68.680000000000007</v>
      </c>
      <c r="L30" s="309">
        <f t="shared" si="6"/>
        <v>58.68</v>
      </c>
      <c r="M30" s="309">
        <f>ROUND(M14*1.06,2)</f>
        <v>74.069999999999993</v>
      </c>
    </row>
    <row r="32" spans="1:13" x14ac:dyDescent="0.35">
      <c r="B32" s="292" t="s">
        <v>189</v>
      </c>
    </row>
    <row r="33" spans="2:13" x14ac:dyDescent="0.35">
      <c r="B33" s="292" t="s">
        <v>190</v>
      </c>
    </row>
    <row r="34" spans="2:13" x14ac:dyDescent="0.35">
      <c r="B34" s="292" t="s">
        <v>191</v>
      </c>
      <c r="D34" s="307"/>
      <c r="E34" s="307"/>
      <c r="F34" s="307"/>
      <c r="G34" s="307"/>
      <c r="H34" s="307"/>
      <c r="I34" s="307"/>
      <c r="J34" s="307"/>
      <c r="K34" s="307"/>
      <c r="L34" s="307"/>
      <c r="M34" s="307"/>
    </row>
    <row r="35" spans="2:13" x14ac:dyDescent="0.35">
      <c r="D35" s="307"/>
      <c r="E35" s="307"/>
      <c r="F35" s="307"/>
      <c r="G35" s="307"/>
      <c r="H35" s="307"/>
      <c r="I35" s="307"/>
      <c r="J35" s="307"/>
      <c r="K35" s="307"/>
      <c r="L35" s="307"/>
      <c r="M35" s="307"/>
    </row>
    <row r="36" spans="2:13" x14ac:dyDescent="0.35">
      <c r="G36" s="307"/>
      <c r="H36" s="307"/>
      <c r="I36" s="307"/>
      <c r="J36" s="307"/>
      <c r="K36" s="307"/>
      <c r="L36" s="307"/>
      <c r="M36" s="307"/>
    </row>
    <row r="49" spans="5:5" x14ac:dyDescent="0.35">
      <c r="E49" s="313"/>
    </row>
  </sheetData>
  <mergeCells count="4">
    <mergeCell ref="A1:M1"/>
    <mergeCell ref="A8:A14"/>
    <mergeCell ref="A16:A22"/>
    <mergeCell ref="A24:A30"/>
  </mergeCells>
  <pageMargins left="0.70866141732283472" right="0.70866141732283472" top="0.74803149606299213" bottom="0.74803149606299213" header="0.31496062992125984" footer="0.31496062992125984"/>
  <pageSetup paperSize="9" scale="5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AA0B5-5656-4A65-B1EA-8AAC9BEC9E93}">
  <sheetPr>
    <pageSetUpPr fitToPage="1"/>
  </sheetPr>
  <dimension ref="A1:S32"/>
  <sheetViews>
    <sheetView zoomScale="80" zoomScaleNormal="80" workbookViewId="0">
      <selection activeCell="C40" sqref="C40"/>
    </sheetView>
  </sheetViews>
  <sheetFormatPr defaultColWidth="9.1796875" defaultRowHeight="12.5" x14ac:dyDescent="0.25"/>
  <cols>
    <col min="1" max="1" width="7.453125" style="221" customWidth="1"/>
    <col min="2" max="2" width="7" style="221" customWidth="1"/>
    <col min="3" max="3" width="46.54296875" style="221" customWidth="1"/>
    <col min="4" max="4" width="25.54296875" style="222" bestFit="1" customWidth="1"/>
    <col min="5" max="7" width="25.5429687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54296875" style="221" customWidth="1"/>
    <col min="15" max="15" width="2" style="221" customWidth="1"/>
    <col min="16" max="16" width="22.54296875" style="221" customWidth="1"/>
    <col min="17" max="17" width="1.81640625" style="221" customWidth="1"/>
    <col min="18" max="18" width="22" style="221" customWidth="1"/>
    <col min="19" max="19" width="2.81640625" style="221" customWidth="1"/>
    <col min="20" max="16384" width="9.1796875" style="221"/>
  </cols>
  <sheetData>
    <row r="1" spans="1:19" s="216" customFormat="1" ht="23.25" customHeight="1" thickBot="1" x14ac:dyDescent="0.4">
      <c r="A1" s="825" t="s">
        <v>324</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c r="G2" s="218"/>
    </row>
    <row r="3" spans="1:19" ht="18.5" thickBot="1" x14ac:dyDescent="0.45">
      <c r="A3" s="220"/>
    </row>
    <row r="4" spans="1:19" s="228" customFormat="1" ht="13" x14ac:dyDescent="0.3">
      <c r="A4" s="223"/>
      <c r="B4" s="224"/>
      <c r="C4" s="224"/>
      <c r="D4" s="225"/>
      <c r="E4" s="226"/>
      <c r="F4" s="227"/>
      <c r="G4" s="227"/>
      <c r="I4" s="828" t="s">
        <v>0</v>
      </c>
      <c r="K4" s="830" t="s">
        <v>152</v>
      </c>
      <c r="L4" s="831"/>
      <c r="N4" s="828" t="s">
        <v>2</v>
      </c>
      <c r="P4" s="828" t="s">
        <v>3</v>
      </c>
      <c r="R4" s="828" t="s">
        <v>4</v>
      </c>
    </row>
    <row r="5" spans="1:19" s="228" customFormat="1" ht="12.75" customHeight="1" x14ac:dyDescent="0.3">
      <c r="A5" s="229"/>
      <c r="D5" s="230"/>
      <c r="E5" s="269" t="s">
        <v>7</v>
      </c>
      <c r="F5" s="269" t="s">
        <v>8</v>
      </c>
      <c r="G5" s="270" t="s">
        <v>9</v>
      </c>
      <c r="I5" s="829"/>
      <c r="K5" s="832"/>
      <c r="L5" s="833"/>
      <c r="N5" s="829"/>
      <c r="P5" s="829"/>
      <c r="R5" s="829"/>
    </row>
    <row r="6" spans="1:19" s="228" customFormat="1" ht="11.25" customHeight="1" thickBot="1" x14ac:dyDescent="0.35">
      <c r="A6" s="229"/>
      <c r="D6" s="230"/>
      <c r="E6" s="231"/>
      <c r="F6" s="232"/>
      <c r="G6" s="232"/>
      <c r="H6" s="233"/>
      <c r="I6" s="829"/>
      <c r="J6" s="233"/>
      <c r="K6" s="834"/>
      <c r="L6" s="835"/>
      <c r="M6" s="233"/>
      <c r="N6" s="829"/>
      <c r="O6" s="233"/>
      <c r="P6" s="829"/>
      <c r="R6" s="829"/>
    </row>
    <row r="7" spans="1:19" s="228" customFormat="1" ht="21.75" customHeight="1" thickBot="1" x14ac:dyDescent="0.35">
      <c r="A7" s="229"/>
      <c r="D7" s="230"/>
      <c r="E7" s="231"/>
      <c r="F7" s="232"/>
      <c r="G7" s="232"/>
      <c r="H7" s="234" t="s">
        <v>16</v>
      </c>
      <c r="I7" s="119" t="s">
        <v>153</v>
      </c>
      <c r="K7" s="125"/>
      <c r="L7" s="125"/>
      <c r="N7" s="119" t="s">
        <v>154</v>
      </c>
      <c r="P7" s="119" t="s">
        <v>155</v>
      </c>
      <c r="R7" s="119" t="s">
        <v>156</v>
      </c>
    </row>
    <row r="8" spans="1:19" s="228" customFormat="1" ht="29.25" customHeight="1" thickBot="1" x14ac:dyDescent="0.35">
      <c r="A8" s="235"/>
      <c r="B8" s="236"/>
      <c r="C8" s="236"/>
      <c r="D8" s="237"/>
      <c r="E8" s="238"/>
      <c r="F8" s="239"/>
      <c r="G8" s="239"/>
      <c r="H8" s="234" t="s">
        <v>29</v>
      </c>
      <c r="I8" s="119" t="s">
        <v>157</v>
      </c>
      <c r="K8" s="119" t="s">
        <v>19</v>
      </c>
      <c r="L8" s="119" t="s">
        <v>20</v>
      </c>
      <c r="N8" s="119" t="s">
        <v>158</v>
      </c>
      <c r="P8" s="119"/>
      <c r="R8" s="119" t="s">
        <v>159</v>
      </c>
    </row>
    <row r="9" spans="1:19" ht="16.5" customHeight="1" x14ac:dyDescent="0.3">
      <c r="A9" s="240"/>
      <c r="B9" s="241"/>
      <c r="C9" s="242"/>
      <c r="D9" s="243"/>
      <c r="E9" s="244"/>
      <c r="F9" s="245"/>
      <c r="G9" s="245"/>
      <c r="I9" s="273"/>
      <c r="K9" s="273"/>
      <c r="L9" s="273"/>
      <c r="M9" s="274"/>
      <c r="N9" s="273"/>
      <c r="O9" s="274"/>
      <c r="P9" s="273"/>
      <c r="Q9" s="274"/>
      <c r="R9" s="273"/>
    </row>
    <row r="10" spans="1:19" ht="16.5" customHeight="1" x14ac:dyDescent="0.3">
      <c r="A10" s="240" t="s">
        <v>53</v>
      </c>
      <c r="B10" s="246" t="s">
        <v>93</v>
      </c>
      <c r="D10" s="243" t="s">
        <v>75</v>
      </c>
      <c r="E10" s="54" t="s">
        <v>94</v>
      </c>
      <c r="F10" s="54" t="s">
        <v>95</v>
      </c>
      <c r="G10" s="71">
        <v>0.21</v>
      </c>
      <c r="I10" s="271">
        <v>1.9890000000000001E-4</v>
      </c>
      <c r="J10" s="275"/>
      <c r="K10" s="271">
        <v>1.9890000000000001E-4</v>
      </c>
      <c r="L10" s="271">
        <v>1.9890000000000001E-4</v>
      </c>
      <c r="M10" s="275"/>
      <c r="N10" s="271">
        <v>1.9890000000000001E-4</v>
      </c>
      <c r="O10" s="275"/>
      <c r="P10" s="271">
        <v>1.9890000000000001E-4</v>
      </c>
      <c r="Q10" s="275"/>
      <c r="R10" s="271">
        <v>2.8820000000000001E-4</v>
      </c>
    </row>
    <row r="11" spans="1:19" ht="16.5" customHeight="1" x14ac:dyDescent="0.3">
      <c r="A11" s="247"/>
      <c r="B11" s="276"/>
      <c r="C11" s="276"/>
      <c r="D11" s="248"/>
      <c r="E11" s="249"/>
      <c r="F11" s="250"/>
      <c r="G11" s="250"/>
      <c r="I11" s="251"/>
      <c r="J11" s="275"/>
      <c r="K11" s="251"/>
      <c r="L11" s="251"/>
      <c r="M11" s="275"/>
      <c r="N11" s="251"/>
      <c r="O11" s="275"/>
      <c r="P11" s="251"/>
      <c r="Q11" s="275"/>
      <c r="R11" s="251"/>
    </row>
    <row r="12" spans="1:19" ht="14.2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6.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6.5" customHeight="1" x14ac:dyDescent="0.3">
      <c r="A14" s="280"/>
      <c r="B14" s="255"/>
      <c r="C14" s="281"/>
      <c r="D14" s="282"/>
      <c r="E14" s="257"/>
      <c r="F14" s="258"/>
      <c r="G14" s="258"/>
      <c r="H14" s="274"/>
      <c r="I14" s="283"/>
      <c r="J14" s="275"/>
      <c r="K14" s="283"/>
      <c r="L14" s="283"/>
      <c r="M14" s="275"/>
      <c r="N14" s="283"/>
      <c r="O14" s="275"/>
      <c r="P14" s="283"/>
      <c r="Q14" s="275"/>
      <c r="R14" s="283"/>
    </row>
    <row r="15" spans="1:19" ht="16.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6.5" customHeight="1" x14ac:dyDescent="0.3">
      <c r="A16" s="280"/>
      <c r="B16" s="276"/>
      <c r="C16" s="276" t="s">
        <v>112</v>
      </c>
      <c r="D16" s="243" t="s">
        <v>75</v>
      </c>
      <c r="E16" s="54" t="s">
        <v>113</v>
      </c>
      <c r="F16" s="54" t="s">
        <v>114</v>
      </c>
      <c r="G16" s="71">
        <v>0.21</v>
      </c>
      <c r="I16" s="271">
        <v>0</v>
      </c>
      <c r="J16" s="275"/>
      <c r="K16" s="271">
        <v>2.8840000000000002E-4</v>
      </c>
      <c r="L16" s="271">
        <v>2.8840000000000002E-4</v>
      </c>
      <c r="M16" s="275"/>
      <c r="N16" s="271">
        <v>2.8840000000000002E-4</v>
      </c>
      <c r="O16" s="275"/>
      <c r="P16" s="271">
        <v>2.8840000000000002E-4</v>
      </c>
      <c r="Q16" s="275"/>
      <c r="R16" s="271">
        <v>1.8481000000000001E-3</v>
      </c>
    </row>
    <row r="17" spans="1:18" ht="16.5" customHeight="1" x14ac:dyDescent="0.3">
      <c r="A17" s="280"/>
      <c r="B17" s="255"/>
      <c r="C17" s="255"/>
      <c r="D17" s="248"/>
      <c r="E17" s="249"/>
      <c r="F17" s="250"/>
      <c r="G17" s="250"/>
      <c r="H17" s="277"/>
      <c r="I17" s="283"/>
      <c r="J17" s="279"/>
      <c r="K17" s="283"/>
      <c r="L17" s="283"/>
      <c r="M17" s="279"/>
      <c r="N17" s="283"/>
      <c r="O17" s="275"/>
      <c r="P17" s="283"/>
      <c r="Q17" s="275"/>
      <c r="R17" s="283"/>
    </row>
    <row r="18" spans="1:18" ht="16.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8" customHeight="1" x14ac:dyDescent="0.25">
      <c r="A19" s="280"/>
      <c r="B19" s="285" t="s">
        <v>128</v>
      </c>
      <c r="C19" s="286" t="s">
        <v>129</v>
      </c>
      <c r="D19" s="259" t="s">
        <v>75</v>
      </c>
      <c r="E19" s="159" t="s">
        <v>130</v>
      </c>
      <c r="F19" s="159" t="s">
        <v>131</v>
      </c>
      <c r="G19" s="160">
        <v>0.21</v>
      </c>
      <c r="H19" s="287"/>
      <c r="I19" s="46">
        <v>1.618E-4</v>
      </c>
      <c r="J19" s="288"/>
      <c r="K19" s="46">
        <v>1.618E-4</v>
      </c>
      <c r="L19" s="46">
        <v>1.618E-4</v>
      </c>
      <c r="M19" s="288"/>
      <c r="N19" s="46">
        <v>1.618E-4</v>
      </c>
      <c r="O19" s="288"/>
      <c r="P19" s="46">
        <v>1.618E-4</v>
      </c>
      <c r="Q19" s="288"/>
      <c r="R19" s="46">
        <v>2.3460000000000001E-4</v>
      </c>
    </row>
    <row r="20" spans="1:18" ht="39.75" customHeight="1" x14ac:dyDescent="0.25">
      <c r="A20" s="280"/>
      <c r="B20" s="285" t="s">
        <v>132</v>
      </c>
      <c r="C20" s="286" t="s">
        <v>133</v>
      </c>
      <c r="D20" s="259" t="s">
        <v>75</v>
      </c>
      <c r="E20" s="159" t="s">
        <v>134</v>
      </c>
      <c r="F20" s="159" t="s">
        <v>135</v>
      </c>
      <c r="G20" s="160">
        <v>0.21</v>
      </c>
      <c r="H20" s="287"/>
      <c r="I20" s="46">
        <v>1.393E-4</v>
      </c>
      <c r="J20" s="288"/>
      <c r="K20" s="46">
        <v>1.393E-4</v>
      </c>
      <c r="L20" s="46">
        <v>1.393E-4</v>
      </c>
      <c r="M20" s="288"/>
      <c r="N20" s="46">
        <v>1.393E-4</v>
      </c>
      <c r="O20" s="288"/>
      <c r="P20" s="46">
        <v>1.393E-4</v>
      </c>
      <c r="Q20" s="288"/>
      <c r="R20" s="46">
        <v>2.018E-4</v>
      </c>
    </row>
    <row r="21" spans="1:18" s="228" customFormat="1" ht="16.5" customHeight="1" thickBot="1" x14ac:dyDescent="0.35">
      <c r="A21" s="260"/>
      <c r="B21" s="261"/>
      <c r="C21" s="261"/>
      <c r="D21" s="262"/>
      <c r="E21" s="263"/>
      <c r="F21" s="264"/>
      <c r="G21" s="264"/>
      <c r="I21" s="265"/>
      <c r="K21" s="265"/>
      <c r="L21" s="265"/>
      <c r="M21" s="266"/>
      <c r="N21" s="265"/>
      <c r="O21" s="266"/>
      <c r="P21" s="265"/>
      <c r="Q21" s="266"/>
      <c r="R21" s="265"/>
    </row>
    <row r="22" spans="1:18" ht="13.5" customHeight="1" x14ac:dyDescent="0.3">
      <c r="B22" s="13" t="s">
        <v>140</v>
      </c>
      <c r="K22" s="289"/>
      <c r="L22" s="289"/>
      <c r="N22" s="289"/>
      <c r="P22" s="289"/>
    </row>
    <row r="23" spans="1:18" ht="13.5" customHeight="1" x14ac:dyDescent="0.3">
      <c r="C23" s="289"/>
      <c r="D23" s="221"/>
      <c r="E23" s="221"/>
      <c r="F23" s="221"/>
      <c r="G23" s="221"/>
    </row>
    <row r="24" spans="1:18" ht="13.5" customHeight="1" x14ac:dyDescent="0.25">
      <c r="B24" s="233" t="s">
        <v>162</v>
      </c>
    </row>
    <row r="25" spans="1:18" ht="21.75" customHeight="1" x14ac:dyDescent="0.25">
      <c r="B25" s="233" t="s">
        <v>163</v>
      </c>
    </row>
    <row r="26" spans="1:18" ht="13.5" customHeight="1" x14ac:dyDescent="0.25"/>
    <row r="27" spans="1:18" ht="13.5" customHeight="1" x14ac:dyDescent="0.25"/>
    <row r="28" spans="1:18" ht="13.5" customHeight="1" x14ac:dyDescent="0.25">
      <c r="H28" s="267"/>
      <c r="I28" s="267"/>
    </row>
    <row r="29" spans="1:18" ht="13.5" customHeight="1" x14ac:dyDescent="0.25">
      <c r="H29" s="267"/>
      <c r="I29" s="267"/>
    </row>
    <row r="30" spans="1:18" ht="13.5" customHeight="1" x14ac:dyDescent="0.25">
      <c r="H30" s="267"/>
      <c r="I30" s="267"/>
    </row>
    <row r="31" spans="1:18" ht="17.25" customHeight="1" x14ac:dyDescent="0.25"/>
    <row r="32" spans="1:18" ht="17.25" customHeight="1" x14ac:dyDescent="0.25"/>
  </sheetData>
  <mergeCells count="7">
    <mergeCell ref="B12:D12"/>
    <mergeCell ref="A1:S1"/>
    <mergeCell ref="I4:I6"/>
    <mergeCell ref="K4:L6"/>
    <mergeCell ref="N4:N6"/>
    <mergeCell ref="P4:P6"/>
    <mergeCell ref="R4:R6"/>
  </mergeCells>
  <pageMargins left="7.874015748031496E-2" right="7.874015748031496E-2" top="0.39370078740157483" bottom="0.39370078740157483" header="0.31496062992125984" footer="0.31496062992125984"/>
  <pageSetup paperSize="8" scale="61"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B42BA-BBC3-4466-A36C-BFD5945D8BDF}">
  <sheetPr>
    <pageSetUpPr fitToPage="1"/>
  </sheetPr>
  <dimension ref="A1:AD55"/>
  <sheetViews>
    <sheetView workbookViewId="0">
      <selection activeCell="B44" sqref="B44"/>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215" customWidth="1"/>
    <col min="6" max="6" width="33.1796875" style="215" customWidth="1"/>
    <col min="7" max="7" width="20.54296875" style="215" customWidth="1"/>
    <col min="8" max="8" width="20.1796875" style="215" customWidth="1"/>
    <col min="9" max="9" width="10.1796875" style="215"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3.7265625" style="36" customWidth="1"/>
    <col min="27" max="27" width="8.7265625" style="36"/>
    <col min="28" max="28" width="15.7265625" style="36" customWidth="1"/>
    <col min="29" max="29" width="17.453125" style="36" customWidth="1"/>
    <col min="30" max="16384" width="8.7265625" style="315"/>
  </cols>
  <sheetData>
    <row r="1" spans="1:29" ht="20.5" thickBot="1" x14ac:dyDescent="0.4">
      <c r="A1" s="837" t="s">
        <v>325</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316"/>
      <c r="B2" s="317"/>
      <c r="C2" s="317"/>
      <c r="D2" s="317"/>
      <c r="E2" s="317"/>
      <c r="F2" s="317"/>
      <c r="G2" s="317"/>
      <c r="H2" s="317"/>
      <c r="I2" s="317"/>
      <c r="J2" s="317"/>
      <c r="K2" s="317"/>
      <c r="L2" s="318"/>
      <c r="M2" s="318"/>
      <c r="N2" s="318"/>
      <c r="O2" s="318"/>
      <c r="P2" s="318"/>
      <c r="Q2" s="318"/>
      <c r="R2" s="318"/>
      <c r="S2" s="318"/>
      <c r="T2" s="318"/>
      <c r="U2" s="318"/>
      <c r="V2" s="318"/>
      <c r="W2" s="318"/>
      <c r="X2" s="318"/>
      <c r="Y2" s="318"/>
      <c r="Z2" s="318"/>
      <c r="AA2" s="318"/>
      <c r="AB2" s="318"/>
      <c r="AC2" s="318"/>
    </row>
    <row r="3" spans="1:29" ht="13.5" thickBot="1" x14ac:dyDescent="0.4">
      <c r="A3" s="319"/>
      <c r="B3" s="320"/>
      <c r="C3" s="319"/>
      <c r="D3" s="321"/>
      <c r="J3" s="215"/>
    </row>
    <row r="4" spans="1:29" ht="12.75" customHeight="1" x14ac:dyDescent="0.35">
      <c r="A4" s="322"/>
      <c r="B4" s="323"/>
      <c r="C4" s="323"/>
      <c r="D4" s="324"/>
      <c r="E4" s="325"/>
      <c r="F4" s="326"/>
      <c r="G4" s="326"/>
      <c r="H4" s="326"/>
      <c r="K4" s="12"/>
      <c r="L4" s="808" t="s">
        <v>0</v>
      </c>
      <c r="M4" s="809"/>
      <c r="N4" s="12"/>
      <c r="O4" s="808" t="s">
        <v>152</v>
      </c>
      <c r="P4" s="809"/>
      <c r="Q4" s="12"/>
      <c r="R4" s="808" t="s">
        <v>2</v>
      </c>
      <c r="S4" s="809"/>
      <c r="T4" s="12"/>
      <c r="U4" s="821" t="s">
        <v>3</v>
      </c>
      <c r="V4" s="12"/>
      <c r="W4" s="814" t="s">
        <v>4</v>
      </c>
      <c r="X4" s="815"/>
      <c r="Y4" s="12"/>
      <c r="Z4" s="806" t="s">
        <v>5</v>
      </c>
      <c r="AB4" s="808" t="s">
        <v>6</v>
      </c>
      <c r="AC4" s="809"/>
    </row>
    <row r="5" spans="1:29" ht="26.25" customHeight="1" thickBot="1" x14ac:dyDescent="0.4">
      <c r="A5" s="327"/>
      <c r="B5" s="320"/>
      <c r="C5" s="320"/>
      <c r="D5" s="321"/>
      <c r="F5" s="328"/>
      <c r="G5" s="328"/>
      <c r="H5" s="328"/>
      <c r="K5" s="12"/>
      <c r="L5" s="810"/>
      <c r="M5" s="811"/>
      <c r="N5" s="12"/>
      <c r="O5" s="810"/>
      <c r="P5" s="811"/>
      <c r="Q5" s="12"/>
      <c r="R5" s="810"/>
      <c r="S5" s="811"/>
      <c r="T5" s="12"/>
      <c r="U5" s="822"/>
      <c r="V5" s="12"/>
      <c r="W5" s="816"/>
      <c r="X5" s="817"/>
      <c r="Y5" s="12"/>
      <c r="Z5" s="807"/>
      <c r="AB5" s="810"/>
      <c r="AC5" s="811"/>
    </row>
    <row r="6" spans="1:29" ht="26.5" thickBot="1" x14ac:dyDescent="0.4">
      <c r="A6" s="329"/>
      <c r="E6" s="321"/>
      <c r="F6" s="330" t="s">
        <v>7</v>
      </c>
      <c r="G6" s="331" t="s">
        <v>8</v>
      </c>
      <c r="H6" s="330" t="s">
        <v>9</v>
      </c>
      <c r="I6" s="321"/>
      <c r="K6" s="103" t="s">
        <v>10</v>
      </c>
      <c r="L6" s="104" t="s">
        <v>11</v>
      </c>
      <c r="M6" s="105" t="s">
        <v>12</v>
      </c>
      <c r="N6" s="12"/>
      <c r="O6" s="106" t="s">
        <v>13</v>
      </c>
      <c r="P6" s="107"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332"/>
      <c r="B7" s="12"/>
      <c r="C7" s="12"/>
      <c r="D7" s="12"/>
      <c r="E7" s="103"/>
      <c r="F7" s="333"/>
      <c r="G7" s="333"/>
      <c r="H7" s="333"/>
      <c r="I7" s="103"/>
      <c r="J7" s="12"/>
      <c r="K7" s="103" t="s">
        <v>16</v>
      </c>
      <c r="L7" s="117" t="s">
        <v>17</v>
      </c>
      <c r="M7" s="118" t="s">
        <v>18</v>
      </c>
      <c r="N7" s="12"/>
      <c r="O7" s="117" t="s">
        <v>19</v>
      </c>
      <c r="P7" s="119" t="s">
        <v>20</v>
      </c>
      <c r="Q7" s="12"/>
      <c r="R7" s="117" t="s">
        <v>21</v>
      </c>
      <c r="S7" s="118" t="s">
        <v>22</v>
      </c>
      <c r="T7" s="12"/>
      <c r="U7" s="119" t="s">
        <v>23</v>
      </c>
      <c r="V7" s="12"/>
      <c r="W7" s="117" t="s">
        <v>24</v>
      </c>
      <c r="X7" s="118" t="s">
        <v>25</v>
      </c>
      <c r="Y7" s="12"/>
      <c r="Z7" s="119" t="s">
        <v>26</v>
      </c>
      <c r="AA7" s="12"/>
      <c r="AB7" s="117" t="s">
        <v>27</v>
      </c>
      <c r="AC7" s="118" t="s">
        <v>28</v>
      </c>
    </row>
    <row r="8" spans="1:29" ht="39.5" thickBot="1" x14ac:dyDescent="0.4">
      <c r="A8" s="334"/>
      <c r="B8" s="335"/>
      <c r="C8" s="335"/>
      <c r="D8" s="335"/>
      <c r="E8" s="336"/>
      <c r="F8" s="337"/>
      <c r="G8" s="337"/>
      <c r="H8" s="337"/>
      <c r="I8" s="103"/>
      <c r="J8" s="12"/>
      <c r="K8" s="103" t="s">
        <v>29</v>
      </c>
      <c r="L8" s="117" t="s">
        <v>30</v>
      </c>
      <c r="M8" s="118" t="s">
        <v>31</v>
      </c>
      <c r="N8" s="12"/>
      <c r="O8" s="338"/>
      <c r="P8" s="339"/>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343"/>
      <c r="G9" s="343"/>
      <c r="H9" s="343"/>
      <c r="I9" s="103"/>
      <c r="J9" s="344"/>
      <c r="K9" s="179"/>
      <c r="L9" s="345"/>
      <c r="M9" s="200"/>
      <c r="N9" s="195"/>
      <c r="O9" s="345"/>
      <c r="P9" s="200"/>
      <c r="Q9" s="195"/>
      <c r="R9" s="345"/>
      <c r="S9" s="200"/>
      <c r="T9" s="195"/>
      <c r="U9" s="346"/>
      <c r="V9" s="195"/>
      <c r="W9" s="193"/>
      <c r="X9" s="200"/>
      <c r="Y9" s="195"/>
      <c r="Z9" s="346"/>
      <c r="AA9" s="103"/>
      <c r="AB9" s="199"/>
      <c r="AC9" s="200"/>
    </row>
    <row r="10" spans="1:29" s="347" customFormat="1" ht="13" x14ac:dyDescent="0.35">
      <c r="A10" s="340"/>
      <c r="B10" s="341"/>
      <c r="C10" s="341" t="s">
        <v>40</v>
      </c>
      <c r="D10" s="341"/>
      <c r="E10" s="342"/>
      <c r="F10" s="159" t="s">
        <v>195</v>
      </c>
      <c r="G10" s="348"/>
      <c r="H10" s="349"/>
      <c r="I10" s="103"/>
      <c r="J10" s="344"/>
      <c r="K10" s="179"/>
      <c r="L10" s="350"/>
      <c r="M10" s="200"/>
      <c r="N10" s="195"/>
      <c r="O10" s="199"/>
      <c r="P10" s="200"/>
      <c r="Q10" s="195"/>
      <c r="R10" s="199"/>
      <c r="S10" s="200"/>
      <c r="T10" s="195"/>
      <c r="U10" s="194"/>
      <c r="V10" s="195"/>
      <c r="W10" s="193"/>
      <c r="X10" s="200"/>
      <c r="Y10" s="195"/>
      <c r="Z10" s="194"/>
      <c r="AA10" s="103"/>
      <c r="AB10" s="199"/>
      <c r="AC10" s="200"/>
    </row>
    <row r="11" spans="1:29" s="347" customFormat="1" ht="13" x14ac:dyDescent="0.35">
      <c r="A11" s="340"/>
      <c r="B11" s="351"/>
      <c r="C11" s="351"/>
      <c r="D11" s="351"/>
      <c r="E11" s="352"/>
      <c r="F11" s="353" t="s">
        <v>43</v>
      </c>
      <c r="G11" s="348"/>
      <c r="H11" s="349"/>
      <c r="I11" s="215"/>
      <c r="J11" s="12"/>
      <c r="K11" s="179"/>
      <c r="L11" s="599"/>
      <c r="M11" s="600"/>
      <c r="N11" s="195"/>
      <c r="O11" s="599"/>
      <c r="P11" s="600"/>
      <c r="Q11" s="195"/>
      <c r="R11" s="599"/>
      <c r="S11" s="600"/>
      <c r="T11" s="195"/>
      <c r="U11" s="601"/>
      <c r="V11" s="195"/>
      <c r="W11" s="599"/>
      <c r="X11" s="600"/>
      <c r="Y11" s="195"/>
      <c r="Z11" s="601"/>
      <c r="AA11" s="103"/>
      <c r="AB11" s="599"/>
      <c r="AC11" s="600"/>
    </row>
    <row r="12" spans="1:29" s="347" customFormat="1" ht="13" x14ac:dyDescent="0.35">
      <c r="A12" s="354"/>
      <c r="B12" s="351"/>
      <c r="C12" s="351" t="s">
        <v>44</v>
      </c>
      <c r="D12" s="351"/>
      <c r="E12" s="355" t="s">
        <v>45</v>
      </c>
      <c r="F12" s="159" t="s">
        <v>196</v>
      </c>
      <c r="G12" s="348"/>
      <c r="H12" s="349"/>
      <c r="I12" s="215"/>
      <c r="J12" s="344"/>
      <c r="K12" s="179"/>
      <c r="L12" s="350"/>
      <c r="M12" s="200"/>
      <c r="N12" s="195"/>
      <c r="O12" s="199"/>
      <c r="P12" s="200"/>
      <c r="Q12" s="195"/>
      <c r="R12" s="199"/>
      <c r="S12" s="200"/>
      <c r="T12" s="195"/>
      <c r="U12" s="194"/>
      <c r="V12" s="195"/>
      <c r="W12" s="193"/>
      <c r="X12" s="200"/>
      <c r="Y12" s="195"/>
      <c r="Z12" s="194"/>
      <c r="AA12" s="103"/>
      <c r="AB12" s="356"/>
      <c r="AC12" s="357"/>
    </row>
    <row r="13" spans="1:29" s="347" customFormat="1" ht="13" x14ac:dyDescent="0.35">
      <c r="A13" s="354"/>
      <c r="B13" s="351"/>
      <c r="C13" s="351" t="s">
        <v>47</v>
      </c>
      <c r="D13" s="351"/>
      <c r="E13" s="355" t="s">
        <v>45</v>
      </c>
      <c r="F13" s="159" t="s">
        <v>197</v>
      </c>
      <c r="G13" s="348"/>
      <c r="H13" s="349"/>
      <c r="I13" s="215"/>
      <c r="J13" s="344"/>
      <c r="K13" s="179"/>
      <c r="L13" s="350"/>
      <c r="M13" s="200"/>
      <c r="N13" s="195"/>
      <c r="O13" s="199"/>
      <c r="P13" s="200"/>
      <c r="Q13" s="195"/>
      <c r="R13" s="199"/>
      <c r="S13" s="200"/>
      <c r="T13" s="195"/>
      <c r="U13" s="194"/>
      <c r="V13" s="195"/>
      <c r="W13" s="193"/>
      <c r="X13" s="200"/>
      <c r="Y13" s="195"/>
      <c r="Z13" s="194"/>
      <c r="AA13" s="103"/>
      <c r="AB13" s="199"/>
      <c r="AC13" s="200"/>
    </row>
    <row r="14" spans="1:29" s="347" customFormat="1" ht="13" x14ac:dyDescent="0.35">
      <c r="A14" s="354"/>
      <c r="B14" s="351"/>
      <c r="C14" s="351" t="s">
        <v>198</v>
      </c>
      <c r="D14" s="351"/>
      <c r="E14" s="355" t="s">
        <v>45</v>
      </c>
      <c r="F14" s="159" t="s">
        <v>199</v>
      </c>
      <c r="G14" s="348"/>
      <c r="H14" s="349"/>
      <c r="I14" s="215"/>
      <c r="J14" s="344"/>
      <c r="K14" s="179"/>
      <c r="L14" s="350"/>
      <c r="M14" s="200"/>
      <c r="N14" s="195"/>
      <c r="O14" s="199"/>
      <c r="P14" s="200"/>
      <c r="Q14" s="195"/>
      <c r="R14" s="199"/>
      <c r="S14" s="200"/>
      <c r="T14" s="195"/>
      <c r="U14" s="194"/>
      <c r="V14" s="195"/>
      <c r="W14" s="193"/>
      <c r="X14" s="200"/>
      <c r="Y14" s="195"/>
      <c r="Z14" s="194"/>
      <c r="AA14" s="103"/>
      <c r="AB14" s="199"/>
      <c r="AC14" s="200"/>
    </row>
    <row r="15" spans="1:29" s="347" customFormat="1" ht="13" x14ac:dyDescent="0.35">
      <c r="A15" s="354"/>
      <c r="B15" s="351"/>
      <c r="C15" s="351"/>
      <c r="D15" s="351"/>
      <c r="E15" s="355"/>
      <c r="F15" s="159"/>
      <c r="G15" s="348"/>
      <c r="H15" s="349"/>
      <c r="I15" s="215"/>
      <c r="J15" s="344"/>
      <c r="K15" s="179"/>
      <c r="L15" s="350"/>
      <c r="M15" s="200"/>
      <c r="N15" s="195"/>
      <c r="O15" s="199"/>
      <c r="P15" s="200"/>
      <c r="Q15" s="195"/>
      <c r="R15" s="199"/>
      <c r="S15" s="200"/>
      <c r="T15" s="195"/>
      <c r="U15" s="194"/>
      <c r="V15" s="195"/>
      <c r="W15" s="193"/>
      <c r="X15" s="200"/>
      <c r="Y15" s="195"/>
      <c r="Z15" s="194"/>
      <c r="AA15" s="103"/>
      <c r="AB15" s="199"/>
      <c r="AC15" s="200"/>
    </row>
    <row r="16" spans="1:29" s="347" customFormat="1" ht="13" x14ac:dyDescent="0.35">
      <c r="A16" s="354" t="s">
        <v>200</v>
      </c>
      <c r="B16" s="358" t="s">
        <v>201</v>
      </c>
      <c r="C16" s="358"/>
      <c r="D16" s="358"/>
      <c r="E16" s="359"/>
      <c r="F16" s="360"/>
      <c r="G16" s="360"/>
      <c r="H16" s="361"/>
      <c r="I16" s="362"/>
      <c r="J16" s="363"/>
      <c r="K16" s="179"/>
      <c r="L16" s="199"/>
      <c r="M16" s="200"/>
      <c r="N16" s="195"/>
      <c r="O16" s="199"/>
      <c r="P16" s="200"/>
      <c r="Q16" s="195"/>
      <c r="R16" s="199"/>
      <c r="S16" s="200"/>
      <c r="T16" s="195"/>
      <c r="U16" s="194"/>
      <c r="V16" s="195"/>
      <c r="W16" s="193"/>
      <c r="X16" s="200"/>
      <c r="Y16" s="195"/>
      <c r="Z16" s="194"/>
      <c r="AA16" s="215"/>
      <c r="AB16" s="199"/>
      <c r="AC16" s="200"/>
    </row>
    <row r="17" spans="1:29" s="347" customFormat="1" ht="13" x14ac:dyDescent="0.35">
      <c r="A17" s="354"/>
      <c r="B17" s="358"/>
      <c r="C17" s="358"/>
      <c r="D17" s="358"/>
      <c r="E17" s="359"/>
      <c r="F17" s="360"/>
      <c r="G17" s="360"/>
      <c r="H17" s="361"/>
      <c r="I17" s="215"/>
      <c r="J17" s="363"/>
      <c r="K17" s="179"/>
      <c r="L17" s="364"/>
      <c r="M17" s="365"/>
      <c r="N17" s="195"/>
      <c r="O17" s="364"/>
      <c r="P17" s="365"/>
      <c r="Q17" s="195"/>
      <c r="R17" s="364"/>
      <c r="S17" s="365"/>
      <c r="T17" s="195"/>
      <c r="U17" s="366"/>
      <c r="V17" s="195"/>
      <c r="W17" s="364"/>
      <c r="X17" s="365"/>
      <c r="Y17" s="195"/>
      <c r="Z17" s="366"/>
      <c r="AA17" s="215"/>
      <c r="AB17" s="199"/>
      <c r="AC17" s="200"/>
    </row>
    <row r="18" spans="1:29" s="347" customFormat="1" ht="13" x14ac:dyDescent="0.35">
      <c r="A18" s="367"/>
      <c r="B18" s="285"/>
      <c r="C18" s="368" t="s">
        <v>202</v>
      </c>
      <c r="D18" s="368"/>
      <c r="E18" s="355"/>
      <c r="F18" s="360"/>
      <c r="G18" s="360"/>
      <c r="H18" s="361"/>
      <c r="I18" s="215"/>
      <c r="J18" s="363"/>
      <c r="K18" s="179"/>
      <c r="L18" s="369"/>
      <c r="M18" s="365"/>
      <c r="N18" s="195"/>
      <c r="O18" s="369"/>
      <c r="P18" s="365"/>
      <c r="Q18" s="195"/>
      <c r="R18" s="369"/>
      <c r="S18" s="365"/>
      <c r="T18" s="195"/>
      <c r="U18" s="366"/>
      <c r="V18" s="195"/>
      <c r="W18" s="364"/>
      <c r="X18" s="365"/>
      <c r="Y18" s="195"/>
      <c r="Z18" s="366"/>
      <c r="AA18" s="215"/>
      <c r="AB18" s="199"/>
      <c r="AC18" s="200"/>
    </row>
    <row r="19" spans="1:29" s="347" customFormat="1" ht="13" x14ac:dyDescent="0.35">
      <c r="A19" s="367"/>
      <c r="B19" s="285"/>
      <c r="C19" s="370" t="s">
        <v>203</v>
      </c>
      <c r="D19" s="370"/>
      <c r="E19" s="355"/>
      <c r="F19" s="348"/>
      <c r="G19" s="348"/>
      <c r="H19" s="349"/>
      <c r="I19" s="215"/>
      <c r="J19" s="363"/>
      <c r="K19" s="179"/>
      <c r="L19" s="199"/>
      <c r="M19" s="200"/>
      <c r="N19" s="195"/>
      <c r="O19" s="199"/>
      <c r="P19" s="200"/>
      <c r="Q19" s="195"/>
      <c r="R19" s="199"/>
      <c r="S19" s="200"/>
      <c r="T19" s="195"/>
      <c r="U19" s="194"/>
      <c r="V19" s="195"/>
      <c r="W19" s="193"/>
      <c r="X19" s="200"/>
      <c r="Y19" s="195"/>
      <c r="Z19" s="194"/>
      <c r="AA19" s="215"/>
      <c r="AB19" s="199"/>
      <c r="AC19" s="200"/>
    </row>
    <row r="20" spans="1:29" s="347" customFormat="1" ht="13" x14ac:dyDescent="0.35">
      <c r="A20" s="367"/>
      <c r="B20" s="285"/>
      <c r="C20" s="371" t="s">
        <v>62</v>
      </c>
      <c r="D20" s="371"/>
      <c r="E20" s="355"/>
      <c r="F20" s="348"/>
      <c r="G20" s="348"/>
      <c r="H20" s="349"/>
      <c r="I20" s="215"/>
      <c r="J20" s="363"/>
      <c r="K20" s="179"/>
      <c r="L20" s="199"/>
      <c r="M20" s="200"/>
      <c r="N20" s="195"/>
      <c r="O20" s="199"/>
      <c r="P20" s="200"/>
      <c r="Q20" s="195"/>
      <c r="R20" s="199"/>
      <c r="S20" s="200"/>
      <c r="T20" s="195"/>
      <c r="U20" s="194"/>
      <c r="V20" s="195"/>
      <c r="W20" s="193"/>
      <c r="X20" s="200"/>
      <c r="Y20" s="195"/>
      <c r="Z20" s="194"/>
      <c r="AA20" s="215"/>
      <c r="AB20" s="199"/>
      <c r="AC20" s="200"/>
    </row>
    <row r="21" spans="1:29" s="347" customFormat="1" ht="13" x14ac:dyDescent="0.35">
      <c r="A21" s="367"/>
      <c r="B21" s="285"/>
      <c r="C21" s="371" t="s">
        <v>63</v>
      </c>
      <c r="D21" s="371"/>
      <c r="E21" s="355" t="s">
        <v>64</v>
      </c>
      <c r="F21" s="159"/>
      <c r="G21" s="159"/>
      <c r="H21" s="349"/>
      <c r="I21" s="215"/>
      <c r="J21" s="363"/>
      <c r="K21" s="179"/>
      <c r="L21" s="372">
        <v>36.981774600000001</v>
      </c>
      <c r="M21" s="373">
        <v>36.981774600000001</v>
      </c>
      <c r="N21" s="374"/>
      <c r="O21" s="372">
        <v>36.981774600000001</v>
      </c>
      <c r="P21" s="373">
        <v>36.981774600000001</v>
      </c>
      <c r="Q21" s="374"/>
      <c r="R21" s="372">
        <v>36.981774600000001</v>
      </c>
      <c r="S21" s="373">
        <v>36.981774600000001</v>
      </c>
      <c r="T21" s="374"/>
      <c r="U21" s="375">
        <v>36.981774600000001</v>
      </c>
      <c r="V21" s="374"/>
      <c r="W21" s="372">
        <v>36.981774600000001</v>
      </c>
      <c r="X21" s="538"/>
      <c r="Y21" s="374"/>
      <c r="Z21" s="375"/>
      <c r="AA21" s="215"/>
      <c r="AB21" s="372">
        <v>36.981774600000001</v>
      </c>
      <c r="AC21" s="373"/>
    </row>
    <row r="22" spans="1:29" s="347" customFormat="1" ht="13" x14ac:dyDescent="0.35">
      <c r="A22" s="367"/>
      <c r="B22" s="285"/>
      <c r="C22" s="376" t="s">
        <v>204</v>
      </c>
      <c r="D22" s="376"/>
      <c r="E22" s="355" t="s">
        <v>68</v>
      </c>
      <c r="F22" s="159" t="s">
        <v>65</v>
      </c>
      <c r="G22" s="159" t="s">
        <v>205</v>
      </c>
      <c r="H22" s="377">
        <v>0.21</v>
      </c>
      <c r="I22" s="215"/>
      <c r="J22" s="215"/>
      <c r="K22" s="378"/>
      <c r="L22" s="372">
        <v>3.0818146</v>
      </c>
      <c r="M22" s="373">
        <v>3.0818146</v>
      </c>
      <c r="N22" s="374"/>
      <c r="O22" s="372">
        <v>3.0818146</v>
      </c>
      <c r="P22" s="373">
        <v>3.0818146</v>
      </c>
      <c r="Q22" s="374"/>
      <c r="R22" s="372">
        <v>3.0818146</v>
      </c>
      <c r="S22" s="373">
        <v>3.0818146</v>
      </c>
      <c r="T22" s="374"/>
      <c r="U22" s="375">
        <v>3.0818146</v>
      </c>
      <c r="V22" s="374"/>
      <c r="W22" s="372">
        <v>3.0818146</v>
      </c>
      <c r="X22" s="538"/>
      <c r="Y22" s="374"/>
      <c r="Z22" s="375"/>
      <c r="AA22" s="215"/>
      <c r="AB22" s="372">
        <v>3.0818146</v>
      </c>
      <c r="AC22" s="373"/>
    </row>
    <row r="23" spans="1:29" s="347" customFormat="1" ht="13" x14ac:dyDescent="0.35">
      <c r="A23" s="367"/>
      <c r="B23" s="285"/>
      <c r="C23" s="376"/>
      <c r="D23" s="376"/>
      <c r="E23" s="376" t="s">
        <v>206</v>
      </c>
      <c r="F23" s="159" t="s">
        <v>207</v>
      </c>
      <c r="G23" s="159"/>
      <c r="H23" s="349"/>
      <c r="I23" s="379"/>
      <c r="J23" s="380"/>
      <c r="K23" s="179"/>
      <c r="L23" s="381">
        <v>0.9</v>
      </c>
      <c r="M23" s="382">
        <v>0.75</v>
      </c>
      <c r="N23" s="383"/>
      <c r="O23" s="381">
        <v>0.9</v>
      </c>
      <c r="P23" s="382">
        <v>0.75</v>
      </c>
      <c r="Q23" s="383"/>
      <c r="R23" s="381">
        <v>0.75</v>
      </c>
      <c r="S23" s="382">
        <v>0.75</v>
      </c>
      <c r="T23" s="383"/>
      <c r="U23" s="384">
        <v>1</v>
      </c>
      <c r="V23" s="383"/>
      <c r="W23" s="381">
        <v>1</v>
      </c>
      <c r="X23" s="543"/>
      <c r="Y23" s="385"/>
      <c r="Z23" s="384"/>
      <c r="AA23" s="215"/>
      <c r="AB23" s="381">
        <v>0.75</v>
      </c>
      <c r="AC23" s="382"/>
    </row>
    <row r="24" spans="1:29" s="347" customFormat="1" ht="13" x14ac:dyDescent="0.35">
      <c r="A24" s="367"/>
      <c r="B24" s="285"/>
      <c r="C24" s="376" t="s">
        <v>208</v>
      </c>
      <c r="D24" s="376"/>
      <c r="E24" s="355" t="s">
        <v>75</v>
      </c>
      <c r="F24" s="159" t="s">
        <v>76</v>
      </c>
      <c r="G24" s="159" t="s">
        <v>205</v>
      </c>
      <c r="H24" s="377">
        <v>0.21</v>
      </c>
      <c r="I24" s="215"/>
      <c r="J24" s="385"/>
      <c r="K24" s="179"/>
      <c r="L24" s="372"/>
      <c r="M24" s="373"/>
      <c r="N24" s="374"/>
      <c r="O24" s="372"/>
      <c r="P24" s="373"/>
      <c r="Q24" s="374"/>
      <c r="R24" s="372"/>
      <c r="S24" s="373"/>
      <c r="T24" s="374"/>
      <c r="U24" s="375"/>
      <c r="V24" s="374"/>
      <c r="W24" s="372"/>
      <c r="X24" s="538">
        <v>6.8792000000000002E-3</v>
      </c>
      <c r="Y24" s="374"/>
      <c r="Z24" s="375">
        <v>6.8792000000000002E-3</v>
      </c>
      <c r="AA24" s="215"/>
      <c r="AB24" s="372"/>
      <c r="AC24" s="373">
        <v>6.8792000000000002E-3</v>
      </c>
    </row>
    <row r="25" spans="1:29" s="347" customFormat="1" ht="13" x14ac:dyDescent="0.35">
      <c r="A25" s="367"/>
      <c r="B25" s="285"/>
      <c r="C25" s="376" t="s">
        <v>209</v>
      </c>
      <c r="D25" s="376"/>
      <c r="E25" s="355" t="s">
        <v>75</v>
      </c>
      <c r="F25" s="159" t="s">
        <v>78</v>
      </c>
      <c r="G25" s="159" t="s">
        <v>205</v>
      </c>
      <c r="H25" s="377">
        <v>0.21</v>
      </c>
      <c r="I25" s="215"/>
      <c r="J25" s="215"/>
      <c r="K25" s="386"/>
      <c r="L25" s="372"/>
      <c r="M25" s="373"/>
      <c r="N25" s="374"/>
      <c r="O25" s="372"/>
      <c r="P25" s="373"/>
      <c r="Q25" s="374"/>
      <c r="R25" s="372"/>
      <c r="S25" s="373"/>
      <c r="T25" s="374"/>
      <c r="U25" s="375"/>
      <c r="V25" s="374"/>
      <c r="W25" s="372"/>
      <c r="X25" s="538">
        <v>6.8792000000000002E-3</v>
      </c>
      <c r="Y25" s="374"/>
      <c r="Z25" s="375">
        <v>6.8792000000000002E-3</v>
      </c>
      <c r="AA25" s="215"/>
      <c r="AB25" s="372"/>
      <c r="AC25" s="373">
        <v>6.8792000000000002E-3</v>
      </c>
    </row>
    <row r="26" spans="1:29" s="347" customFormat="1" ht="13" x14ac:dyDescent="0.35">
      <c r="A26" s="367"/>
      <c r="B26" s="285"/>
      <c r="C26" s="376" t="s">
        <v>210</v>
      </c>
      <c r="D26" s="376"/>
      <c r="E26" s="355" t="s">
        <v>75</v>
      </c>
      <c r="F26" s="159" t="s">
        <v>88</v>
      </c>
      <c r="G26" s="159" t="s">
        <v>205</v>
      </c>
      <c r="H26" s="377">
        <v>0.21</v>
      </c>
      <c r="I26" s="215"/>
      <c r="J26" s="215"/>
      <c r="K26" s="386"/>
      <c r="L26" s="372"/>
      <c r="M26" s="373"/>
      <c r="N26" s="374"/>
      <c r="O26" s="372"/>
      <c r="P26" s="373"/>
      <c r="Q26" s="374"/>
      <c r="R26" s="372"/>
      <c r="S26" s="373"/>
      <c r="T26" s="374"/>
      <c r="U26" s="375"/>
      <c r="V26" s="374"/>
      <c r="W26" s="372"/>
      <c r="X26" s="538">
        <v>6.8792000000000002E-3</v>
      </c>
      <c r="Y26" s="374"/>
      <c r="Z26" s="375">
        <v>6.8792000000000002E-3</v>
      </c>
      <c r="AA26" s="215"/>
      <c r="AB26" s="372"/>
      <c r="AC26" s="373">
        <v>6.8792000000000002E-3</v>
      </c>
    </row>
    <row r="27" spans="1:29" s="347" customFormat="1" ht="13" x14ac:dyDescent="0.35">
      <c r="A27" s="367"/>
      <c r="B27" s="285"/>
      <c r="C27" s="376"/>
      <c r="D27" s="376"/>
      <c r="E27" s="355"/>
      <c r="F27" s="159"/>
      <c r="G27" s="159"/>
      <c r="H27" s="349"/>
      <c r="I27" s="215"/>
      <c r="J27" s="215"/>
      <c r="K27" s="386"/>
      <c r="L27" s="372"/>
      <c r="M27" s="373"/>
      <c r="N27" s="374"/>
      <c r="O27" s="372"/>
      <c r="P27" s="373"/>
      <c r="Q27" s="374"/>
      <c r="R27" s="372"/>
      <c r="S27" s="373"/>
      <c r="T27" s="374"/>
      <c r="U27" s="375"/>
      <c r="V27" s="374"/>
      <c r="W27" s="372"/>
      <c r="X27" s="538"/>
      <c r="Y27" s="195"/>
      <c r="Z27" s="375"/>
      <c r="AA27" s="215"/>
      <c r="AB27" s="372"/>
      <c r="AC27" s="373"/>
    </row>
    <row r="28" spans="1:29" s="347" customFormat="1" ht="13" x14ac:dyDescent="0.35">
      <c r="A28" s="354" t="s">
        <v>211</v>
      </c>
      <c r="B28" s="358" t="s">
        <v>212</v>
      </c>
      <c r="C28" s="358"/>
      <c r="D28" s="358"/>
      <c r="E28" s="355" t="s">
        <v>75</v>
      </c>
      <c r="F28" s="159" t="s">
        <v>94</v>
      </c>
      <c r="G28" s="159" t="s">
        <v>213</v>
      </c>
      <c r="H28" s="377">
        <v>0.21</v>
      </c>
      <c r="I28" s="215"/>
      <c r="J28" s="215"/>
      <c r="K28" s="386"/>
      <c r="L28" s="372">
        <v>2.2869000000000001E-3</v>
      </c>
      <c r="M28" s="373">
        <v>2.2869000000000001E-3</v>
      </c>
      <c r="N28" s="374"/>
      <c r="O28" s="372">
        <v>2.2869000000000001E-3</v>
      </c>
      <c r="P28" s="373">
        <v>2.2869000000000001E-3</v>
      </c>
      <c r="Q28" s="374"/>
      <c r="R28" s="372">
        <v>2.2869000000000001E-3</v>
      </c>
      <c r="S28" s="373">
        <v>2.2869000000000001E-3</v>
      </c>
      <c r="T28" s="374"/>
      <c r="U28" s="375">
        <v>2.2869000000000001E-3</v>
      </c>
      <c r="V28" s="374"/>
      <c r="W28" s="372">
        <v>2.2869000000000001E-3</v>
      </c>
      <c r="X28" s="538">
        <v>2.2869000000000001E-3</v>
      </c>
      <c r="Y28" s="374"/>
      <c r="Z28" s="375">
        <v>2.2869000000000001E-3</v>
      </c>
      <c r="AA28" s="215"/>
      <c r="AB28" s="372">
        <v>2.2869000000000001E-3</v>
      </c>
      <c r="AC28" s="373">
        <v>2.2869000000000001E-3</v>
      </c>
    </row>
    <row r="29" spans="1:29" s="347" customFormat="1" ht="13" x14ac:dyDescent="0.35">
      <c r="A29" s="354"/>
      <c r="B29" s="358"/>
      <c r="C29" s="358"/>
      <c r="D29" s="358"/>
      <c r="E29" s="355"/>
      <c r="F29" s="159"/>
      <c r="G29" s="159"/>
      <c r="H29" s="349"/>
      <c r="I29" s="215"/>
      <c r="J29" s="215"/>
      <c r="K29" s="386"/>
      <c r="L29" s="372"/>
      <c r="M29" s="373"/>
      <c r="N29" s="374"/>
      <c r="O29" s="372"/>
      <c r="P29" s="373"/>
      <c r="Q29" s="374"/>
      <c r="R29" s="372"/>
      <c r="S29" s="373"/>
      <c r="T29" s="374"/>
      <c r="U29" s="375"/>
      <c r="V29" s="374"/>
      <c r="W29" s="372"/>
      <c r="X29" s="538"/>
      <c r="Y29" s="374"/>
      <c r="Z29" s="375"/>
      <c r="AA29" s="215"/>
      <c r="AB29" s="372"/>
      <c r="AC29" s="373"/>
    </row>
    <row r="30" spans="1:29" s="347" customFormat="1" ht="13" x14ac:dyDescent="0.35">
      <c r="A30" s="354" t="s">
        <v>214</v>
      </c>
      <c r="B30" s="358" t="s">
        <v>215</v>
      </c>
      <c r="C30" s="358"/>
      <c r="D30" s="358"/>
      <c r="E30" s="355" t="s">
        <v>75</v>
      </c>
      <c r="F30" s="159" t="s">
        <v>216</v>
      </c>
      <c r="G30" s="159" t="s">
        <v>217</v>
      </c>
      <c r="H30" s="377">
        <v>0.21</v>
      </c>
      <c r="I30" s="215"/>
      <c r="J30" s="215"/>
      <c r="K30" s="386"/>
      <c r="L30" s="372">
        <v>0</v>
      </c>
      <c r="M30" s="373">
        <v>0</v>
      </c>
      <c r="N30" s="374"/>
      <c r="O30" s="372">
        <v>0</v>
      </c>
      <c r="P30" s="373">
        <v>0</v>
      </c>
      <c r="Q30" s="374"/>
      <c r="R30" s="372">
        <v>0</v>
      </c>
      <c r="S30" s="373">
        <v>0</v>
      </c>
      <c r="T30" s="374"/>
      <c r="U30" s="375">
        <v>0</v>
      </c>
      <c r="V30" s="374"/>
      <c r="W30" s="372">
        <v>0</v>
      </c>
      <c r="X30" s="538">
        <v>0</v>
      </c>
      <c r="Y30" s="374"/>
      <c r="Z30" s="375">
        <v>0</v>
      </c>
      <c r="AA30" s="215"/>
      <c r="AB30" s="372">
        <v>0</v>
      </c>
      <c r="AC30" s="373">
        <v>0</v>
      </c>
    </row>
    <row r="31" spans="1:29" s="347" customFormat="1" ht="13" x14ac:dyDescent="0.35">
      <c r="A31" s="354"/>
      <c r="B31" s="358"/>
      <c r="C31" s="358"/>
      <c r="D31" s="358"/>
      <c r="E31" s="355"/>
      <c r="F31" s="159"/>
      <c r="G31" s="159"/>
      <c r="H31" s="349"/>
      <c r="I31" s="215"/>
      <c r="J31" s="215"/>
      <c r="K31" s="386"/>
      <c r="L31" s="372"/>
      <c r="M31" s="373"/>
      <c r="N31" s="374"/>
      <c r="O31" s="372"/>
      <c r="P31" s="373"/>
      <c r="Q31" s="374"/>
      <c r="R31" s="372"/>
      <c r="S31" s="373"/>
      <c r="T31" s="374"/>
      <c r="U31" s="375"/>
      <c r="V31" s="374"/>
      <c r="W31" s="372"/>
      <c r="X31" s="538"/>
      <c r="Y31" s="374"/>
      <c r="Z31" s="375"/>
      <c r="AA31" s="215"/>
      <c r="AB31" s="372"/>
      <c r="AC31" s="373"/>
    </row>
    <row r="32" spans="1:29" s="347" customFormat="1" ht="13" x14ac:dyDescent="0.35">
      <c r="A32" s="354" t="s">
        <v>218</v>
      </c>
      <c r="B32" s="358" t="s">
        <v>219</v>
      </c>
      <c r="C32" s="358"/>
      <c r="D32" s="358"/>
      <c r="E32" s="355" t="s">
        <v>75</v>
      </c>
      <c r="F32" s="159" t="s">
        <v>220</v>
      </c>
      <c r="G32" s="159" t="s">
        <v>221</v>
      </c>
      <c r="H32" s="377">
        <v>0.21</v>
      </c>
      <c r="I32" s="215"/>
      <c r="J32" s="215"/>
      <c r="K32" s="386"/>
      <c r="L32" s="372">
        <v>6.9289999999999998E-4</v>
      </c>
      <c r="M32" s="373">
        <v>6.9289999999999998E-4</v>
      </c>
      <c r="N32" s="374"/>
      <c r="O32" s="372">
        <v>6.9289999999999998E-4</v>
      </c>
      <c r="P32" s="373">
        <v>6.9289999999999998E-4</v>
      </c>
      <c r="Q32" s="374"/>
      <c r="R32" s="372">
        <v>6.9289999999999998E-4</v>
      </c>
      <c r="S32" s="373">
        <v>6.9289999999999998E-4</v>
      </c>
      <c r="T32" s="374"/>
      <c r="U32" s="375">
        <v>6.9289999999999998E-4</v>
      </c>
      <c r="V32" s="374"/>
      <c r="W32" s="372">
        <v>6.9289999999999998E-4</v>
      </c>
      <c r="X32" s="538">
        <v>6.9289999999999998E-4</v>
      </c>
      <c r="Y32" s="374"/>
      <c r="Z32" s="375">
        <v>6.9289999999999998E-4</v>
      </c>
      <c r="AA32" s="215"/>
      <c r="AB32" s="372">
        <v>6.9289999999999998E-4</v>
      </c>
      <c r="AC32" s="373">
        <v>6.9289999999999998E-4</v>
      </c>
    </row>
    <row r="33" spans="1:30" s="347" customFormat="1" ht="13" x14ac:dyDescent="0.35">
      <c r="A33" s="354"/>
      <c r="B33" s="358"/>
      <c r="C33" s="358"/>
      <c r="D33" s="358"/>
      <c r="E33" s="355"/>
      <c r="F33" s="159"/>
      <c r="G33" s="159"/>
      <c r="H33" s="349"/>
      <c r="I33" s="215"/>
      <c r="J33" s="215"/>
      <c r="K33" s="386"/>
      <c r="L33" s="372"/>
      <c r="M33" s="373"/>
      <c r="N33" s="374"/>
      <c r="O33" s="372"/>
      <c r="P33" s="373"/>
      <c r="Q33" s="374"/>
      <c r="R33" s="372"/>
      <c r="S33" s="373"/>
      <c r="T33" s="374"/>
      <c r="U33" s="375"/>
      <c r="V33" s="374"/>
      <c r="W33" s="372"/>
      <c r="X33" s="538"/>
      <c r="Y33" s="374"/>
      <c r="Z33" s="375"/>
      <c r="AA33" s="215"/>
      <c r="AB33" s="372"/>
      <c r="AC33" s="373"/>
    </row>
    <row r="34" spans="1:30" s="347" customFormat="1" ht="13" x14ac:dyDescent="0.35">
      <c r="A34" s="354" t="s">
        <v>222</v>
      </c>
      <c r="B34" s="358" t="s">
        <v>223</v>
      </c>
      <c r="C34" s="358"/>
      <c r="D34" s="358"/>
      <c r="E34" s="355" t="s">
        <v>75</v>
      </c>
      <c r="F34" s="159" t="s">
        <v>224</v>
      </c>
      <c r="G34" s="159" t="s">
        <v>225</v>
      </c>
      <c r="H34" s="377">
        <v>0.21</v>
      </c>
      <c r="I34" s="215"/>
      <c r="J34" s="215"/>
      <c r="K34" s="386"/>
      <c r="L34" s="372">
        <v>3.6670000000000002E-4</v>
      </c>
      <c r="M34" s="373">
        <v>3.6670000000000002E-4</v>
      </c>
      <c r="N34" s="374"/>
      <c r="O34" s="372">
        <v>3.6670000000000002E-4</v>
      </c>
      <c r="P34" s="373">
        <v>3.6670000000000002E-4</v>
      </c>
      <c r="Q34" s="374"/>
      <c r="R34" s="372">
        <v>3.6670000000000002E-4</v>
      </c>
      <c r="S34" s="373">
        <v>3.6670000000000002E-4</v>
      </c>
      <c r="T34" s="374"/>
      <c r="U34" s="375">
        <v>3.6670000000000002E-4</v>
      </c>
      <c r="V34" s="374"/>
      <c r="W34" s="372">
        <v>3.6670000000000002E-4</v>
      </c>
      <c r="X34" s="538">
        <v>3.6670000000000002E-4</v>
      </c>
      <c r="Y34" s="374"/>
      <c r="Z34" s="375">
        <v>3.6670000000000002E-4</v>
      </c>
      <c r="AA34" s="215"/>
      <c r="AB34" s="372">
        <v>3.6670000000000002E-4</v>
      </c>
      <c r="AC34" s="373">
        <v>3.6670000000000002E-4</v>
      </c>
    </row>
    <row r="35" spans="1:30" s="347" customFormat="1" ht="13" x14ac:dyDescent="0.35">
      <c r="A35" s="354"/>
      <c r="B35" s="358"/>
      <c r="C35" s="358"/>
      <c r="D35" s="358"/>
      <c r="E35" s="355"/>
      <c r="F35" s="159"/>
      <c r="G35" s="159"/>
      <c r="H35" s="349"/>
      <c r="I35" s="215"/>
      <c r="J35" s="215"/>
      <c r="K35" s="386"/>
      <c r="L35" s="372"/>
      <c r="M35" s="373"/>
      <c r="N35" s="374"/>
      <c r="O35" s="372"/>
      <c r="P35" s="373"/>
      <c r="Q35" s="374"/>
      <c r="R35" s="372"/>
      <c r="S35" s="373"/>
      <c r="T35" s="374"/>
      <c r="U35" s="375"/>
      <c r="V35" s="374"/>
      <c r="W35" s="372"/>
      <c r="X35" s="538"/>
      <c r="Y35" s="374"/>
      <c r="Z35" s="375"/>
      <c r="AA35" s="215"/>
      <c r="AB35" s="372"/>
      <c r="AC35" s="373"/>
    </row>
    <row r="36" spans="1:30" s="347" customFormat="1" ht="13" x14ac:dyDescent="0.35">
      <c r="A36" s="354" t="s">
        <v>226</v>
      </c>
      <c r="B36" s="358" t="s">
        <v>127</v>
      </c>
      <c r="C36" s="358"/>
      <c r="D36" s="358"/>
      <c r="E36" s="355"/>
      <c r="F36" s="348"/>
      <c r="G36" s="348"/>
      <c r="H36" s="349"/>
      <c r="I36" s="215"/>
      <c r="J36" s="215"/>
      <c r="K36" s="179"/>
      <c r="L36" s="387"/>
      <c r="M36" s="388"/>
      <c r="N36" s="374"/>
      <c r="O36" s="387"/>
      <c r="P36" s="388"/>
      <c r="Q36" s="374"/>
      <c r="R36" s="387"/>
      <c r="S36" s="388"/>
      <c r="T36" s="374"/>
      <c r="U36" s="389"/>
      <c r="V36" s="374"/>
      <c r="W36" s="390"/>
      <c r="X36" s="602"/>
      <c r="Y36" s="374"/>
      <c r="Z36" s="389"/>
      <c r="AA36" s="215"/>
      <c r="AB36" s="387"/>
      <c r="AC36" s="388"/>
    </row>
    <row r="37" spans="1:30" s="347" customFormat="1" ht="13" x14ac:dyDescent="0.35">
      <c r="A37" s="367"/>
      <c r="B37" s="358" t="s">
        <v>227</v>
      </c>
      <c r="C37" s="358" t="s">
        <v>228</v>
      </c>
      <c r="D37" s="391"/>
      <c r="E37" s="355" t="s">
        <v>75</v>
      </c>
      <c r="F37" s="159" t="s">
        <v>229</v>
      </c>
      <c r="G37" s="159" t="s">
        <v>230</v>
      </c>
      <c r="H37" s="377">
        <v>0.21</v>
      </c>
      <c r="I37" s="215"/>
      <c r="J37" s="215"/>
      <c r="K37" s="386"/>
      <c r="L37" s="372">
        <v>5.53E-4</v>
      </c>
      <c r="M37" s="373">
        <v>5.53E-4</v>
      </c>
      <c r="N37" s="374"/>
      <c r="O37" s="372">
        <v>5.53E-4</v>
      </c>
      <c r="P37" s="373">
        <v>5.53E-4</v>
      </c>
      <c r="Q37" s="374"/>
      <c r="R37" s="372">
        <v>5.53E-4</v>
      </c>
      <c r="S37" s="373">
        <v>5.53E-4</v>
      </c>
      <c r="T37" s="374"/>
      <c r="U37" s="375">
        <v>5.53E-4</v>
      </c>
      <c r="V37" s="374"/>
      <c r="W37" s="372">
        <v>5.53E-4</v>
      </c>
      <c r="X37" s="538">
        <v>5.53E-4</v>
      </c>
      <c r="Y37" s="374"/>
      <c r="Z37" s="375">
        <v>5.53E-4</v>
      </c>
      <c r="AA37" s="215"/>
      <c r="AB37" s="372">
        <v>5.53E-4</v>
      </c>
      <c r="AC37" s="373">
        <v>5.53E-4</v>
      </c>
    </row>
    <row r="38" spans="1:30" s="347" customFormat="1" ht="13" x14ac:dyDescent="0.35">
      <c r="A38" s="367"/>
      <c r="B38" s="358" t="s">
        <v>231</v>
      </c>
      <c r="C38" s="358" t="s">
        <v>232</v>
      </c>
      <c r="D38" s="391"/>
      <c r="E38" s="355" t="s">
        <v>75</v>
      </c>
      <c r="F38" s="159" t="s">
        <v>233</v>
      </c>
      <c r="G38" s="159" t="s">
        <v>234</v>
      </c>
      <c r="H38" s="377">
        <v>0.21</v>
      </c>
      <c r="I38" s="215"/>
      <c r="J38" s="215"/>
      <c r="K38" s="386"/>
      <c r="L38" s="372">
        <v>6.2799999999999995E-5</v>
      </c>
      <c r="M38" s="373">
        <v>6.2799999999999995E-5</v>
      </c>
      <c r="N38" s="374"/>
      <c r="O38" s="372">
        <v>6.2799999999999995E-5</v>
      </c>
      <c r="P38" s="373">
        <v>6.2799999999999995E-5</v>
      </c>
      <c r="Q38" s="374"/>
      <c r="R38" s="372">
        <v>6.2799999999999995E-5</v>
      </c>
      <c r="S38" s="373">
        <v>6.2799999999999995E-5</v>
      </c>
      <c r="T38" s="374"/>
      <c r="U38" s="375">
        <v>6.2799999999999995E-5</v>
      </c>
      <c r="V38" s="374"/>
      <c r="W38" s="372">
        <v>6.2799999999999995E-5</v>
      </c>
      <c r="X38" s="538">
        <v>6.2799999999999995E-5</v>
      </c>
      <c r="Y38" s="374"/>
      <c r="Z38" s="375">
        <v>6.2799999999999995E-5</v>
      </c>
      <c r="AA38" s="215"/>
      <c r="AB38" s="372">
        <v>6.2799999999999995E-5</v>
      </c>
      <c r="AC38" s="373">
        <v>6.2799999999999995E-5</v>
      </c>
    </row>
    <row r="39" spans="1:30" s="347" customFormat="1" ht="13" x14ac:dyDescent="0.35">
      <c r="A39" s="367"/>
      <c r="B39" s="358" t="s">
        <v>235</v>
      </c>
      <c r="C39" s="391" t="s">
        <v>236</v>
      </c>
      <c r="D39" s="391"/>
      <c r="E39" s="355" t="s">
        <v>75</v>
      </c>
      <c r="F39" s="159" t="s">
        <v>237</v>
      </c>
      <c r="G39" s="159" t="s">
        <v>238</v>
      </c>
      <c r="H39" s="377">
        <v>0.21</v>
      </c>
      <c r="I39" s="215"/>
      <c r="J39" s="215"/>
      <c r="K39" s="386"/>
      <c r="L39" s="392">
        <v>4.4450000000000002E-4</v>
      </c>
      <c r="M39" s="373">
        <v>4.4450000000000002E-4</v>
      </c>
      <c r="N39" s="374"/>
      <c r="O39" s="372">
        <v>4.4450000000000002E-4</v>
      </c>
      <c r="P39" s="373">
        <v>4.4450000000000002E-4</v>
      </c>
      <c r="Q39" s="374"/>
      <c r="R39" s="372">
        <v>4.4450000000000002E-4</v>
      </c>
      <c r="S39" s="373">
        <v>4.4450000000000002E-4</v>
      </c>
      <c r="T39" s="374"/>
      <c r="U39" s="375">
        <v>4.4450000000000002E-4</v>
      </c>
      <c r="V39" s="374"/>
      <c r="W39" s="372">
        <v>4.4450000000000002E-4</v>
      </c>
      <c r="X39" s="538">
        <v>4.4450000000000002E-4</v>
      </c>
      <c r="Y39" s="374"/>
      <c r="Z39" s="375">
        <v>4.4450000000000002E-4</v>
      </c>
      <c r="AA39" s="215"/>
      <c r="AB39" s="392">
        <v>4.4450000000000002E-4</v>
      </c>
      <c r="AC39" s="373">
        <v>4.4450000000000002E-4</v>
      </c>
    </row>
    <row r="40" spans="1:30" s="347" customFormat="1" ht="13" x14ac:dyDescent="0.35">
      <c r="A40" s="354" t="s">
        <v>239</v>
      </c>
      <c r="B40" s="391"/>
      <c r="C40" s="391"/>
      <c r="D40" s="391"/>
      <c r="E40" s="393"/>
      <c r="F40" s="348"/>
      <c r="G40" s="348"/>
      <c r="H40" s="349"/>
      <c r="I40" s="215"/>
      <c r="J40" s="215"/>
      <c r="K40" s="179"/>
      <c r="L40" s="603"/>
      <c r="M40" s="604"/>
      <c r="N40" s="374"/>
      <c r="O40" s="603"/>
      <c r="P40" s="604"/>
      <c r="Q40" s="374"/>
      <c r="R40" s="603"/>
      <c r="S40" s="604"/>
      <c r="T40" s="374"/>
      <c r="U40" s="605"/>
      <c r="V40" s="374"/>
      <c r="W40" s="606"/>
      <c r="X40" s="607"/>
      <c r="Y40" s="374"/>
      <c r="Z40" s="605"/>
      <c r="AA40" s="215"/>
      <c r="AB40" s="372"/>
      <c r="AC40" s="373"/>
    </row>
    <row r="41" spans="1:30" s="347" customFormat="1" ht="59.5" customHeight="1" x14ac:dyDescent="0.35">
      <c r="A41" s="394"/>
      <c r="B41" s="836" t="s">
        <v>240</v>
      </c>
      <c r="C41" s="836"/>
      <c r="D41" s="391"/>
      <c r="E41" s="355" t="s">
        <v>75</v>
      </c>
      <c r="F41" s="159" t="s">
        <v>80</v>
      </c>
      <c r="G41" s="159" t="s">
        <v>241</v>
      </c>
      <c r="H41" s="377">
        <v>0.21</v>
      </c>
      <c r="I41" s="215"/>
      <c r="J41" s="215"/>
      <c r="K41" s="179"/>
      <c r="L41" s="372">
        <v>1.34976E-2</v>
      </c>
      <c r="M41" s="373"/>
      <c r="N41" s="374"/>
      <c r="O41" s="372">
        <v>1.34976E-2</v>
      </c>
      <c r="P41" s="373">
        <v>1.34976E-2</v>
      </c>
      <c r="Q41" s="374"/>
      <c r="R41" s="372">
        <v>1.34976E-2</v>
      </c>
      <c r="S41" s="373"/>
      <c r="T41" s="374"/>
      <c r="U41" s="375">
        <v>1.34976E-2</v>
      </c>
      <c r="V41" s="374"/>
      <c r="W41" s="372">
        <v>1.34976E-2</v>
      </c>
      <c r="X41" s="538"/>
      <c r="Y41" s="374"/>
      <c r="Z41" s="375"/>
      <c r="AA41" s="215"/>
      <c r="AB41" s="372">
        <v>1.34976E-2</v>
      </c>
      <c r="AC41" s="373"/>
    </row>
    <row r="42" spans="1:30" s="347" customFormat="1" ht="13" x14ac:dyDescent="0.35">
      <c r="A42" s="394"/>
      <c r="B42" s="395"/>
      <c r="C42" s="396"/>
      <c r="D42" s="393"/>
      <c r="E42" s="393"/>
      <c r="F42" s="348"/>
      <c r="G42" s="348"/>
      <c r="H42" s="348"/>
      <c r="I42" s="215"/>
      <c r="J42" s="215"/>
      <c r="K42" s="179"/>
      <c r="L42" s="397"/>
      <c r="M42" s="398"/>
      <c r="N42" s="374"/>
      <c r="O42" s="397"/>
      <c r="P42" s="398"/>
      <c r="Q42" s="374"/>
      <c r="R42" s="397"/>
      <c r="S42" s="398"/>
      <c r="T42" s="374"/>
      <c r="U42" s="399"/>
      <c r="V42" s="374"/>
      <c r="W42" s="400"/>
      <c r="X42" s="398"/>
      <c r="Y42" s="374"/>
      <c r="Z42" s="399"/>
      <c r="AA42" s="215"/>
      <c r="AB42" s="400"/>
      <c r="AC42" s="398"/>
    </row>
    <row r="43" spans="1:30" s="347" customFormat="1" ht="13.5" thickBot="1" x14ac:dyDescent="0.4">
      <c r="A43" s="401"/>
      <c r="B43" s="402"/>
      <c r="C43" s="403"/>
      <c r="D43" s="404"/>
      <c r="E43" s="404"/>
      <c r="F43" s="405"/>
      <c r="G43" s="405"/>
      <c r="H43" s="405"/>
      <c r="I43" s="215"/>
      <c r="J43" s="36"/>
      <c r="K43" s="179"/>
      <c r="L43" s="406"/>
      <c r="M43" s="407"/>
      <c r="N43" s="195"/>
      <c r="O43" s="406"/>
      <c r="P43" s="407"/>
      <c r="Q43" s="195"/>
      <c r="R43" s="406"/>
      <c r="S43" s="407"/>
      <c r="T43" s="195"/>
      <c r="U43" s="408"/>
      <c r="V43" s="195"/>
      <c r="W43" s="409"/>
      <c r="X43" s="407"/>
      <c r="Y43" s="195"/>
      <c r="Z43" s="408"/>
      <c r="AA43" s="215"/>
      <c r="AB43" s="409"/>
      <c r="AC43" s="407"/>
    </row>
    <row r="44" spans="1:30" s="347" customFormat="1" ht="13" x14ac:dyDescent="0.35">
      <c r="A44" s="36"/>
      <c r="B44" s="12" t="s">
        <v>165</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3" x14ac:dyDescent="0.35">
      <c r="A45" s="36"/>
      <c r="B45" s="804" t="s">
        <v>141</v>
      </c>
      <c r="C45" s="804"/>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59.2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2:30" ht="37.5" customHeight="1" x14ac:dyDescent="0.35">
      <c r="B49" s="804" t="s">
        <v>146</v>
      </c>
      <c r="C49" s="804"/>
      <c r="D49" s="804"/>
      <c r="E49" s="804"/>
      <c r="F49" s="804"/>
      <c r="G49" s="804"/>
      <c r="H49" s="804"/>
      <c r="I49" s="36"/>
      <c r="AD49" s="36"/>
    </row>
    <row r="50" spans="2:30" ht="37.5" customHeight="1" x14ac:dyDescent="0.35">
      <c r="B50" s="804" t="s">
        <v>148</v>
      </c>
      <c r="C50" s="804"/>
      <c r="D50" s="804"/>
      <c r="E50" s="804"/>
      <c r="F50" s="804"/>
      <c r="G50" s="804"/>
      <c r="H50" s="804"/>
      <c r="I50" s="36"/>
      <c r="AD50" s="36"/>
    </row>
    <row r="51" spans="2:30" ht="13" x14ac:dyDescent="0.35">
      <c r="B51" s="12" t="s">
        <v>149</v>
      </c>
      <c r="D51" s="215"/>
      <c r="AD51" s="36"/>
    </row>
    <row r="55" spans="2:30" x14ac:dyDescent="0.35">
      <c r="B55" s="412"/>
      <c r="C55" s="412"/>
      <c r="D55" s="412"/>
      <c r="E55" s="413"/>
      <c r="F55" s="413"/>
      <c r="G55" s="413"/>
      <c r="H55" s="413"/>
    </row>
  </sheetData>
  <mergeCells count="13">
    <mergeCell ref="A1:N1"/>
    <mergeCell ref="L4:M5"/>
    <mergeCell ref="O4:P5"/>
    <mergeCell ref="R4:S5"/>
    <mergeCell ref="U4:U5"/>
    <mergeCell ref="B50:H50"/>
    <mergeCell ref="Z4:Z5"/>
    <mergeCell ref="AB4:AC5"/>
    <mergeCell ref="B41:C41"/>
    <mergeCell ref="B45:C45"/>
    <mergeCell ref="B48:H48"/>
    <mergeCell ref="B49:H49"/>
    <mergeCell ref="W4:X5"/>
  </mergeCells>
  <pageMargins left="0.7" right="0.7" top="0.75" bottom="0.75" header="0.3" footer="0.3"/>
  <pageSetup paperSize="9" scale="2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DA13A-00A0-4DCC-A19B-C02AADB4D2F0}">
  <sheetPr published="0">
    <pageSetUpPr fitToPage="1"/>
  </sheetPr>
  <dimension ref="A1:AG90"/>
  <sheetViews>
    <sheetView showGridLines="0" zoomScale="70" zoomScaleNormal="70" zoomScaleSheetLayoutView="40" workbookViewId="0">
      <selection activeCell="B78" sqref="B78"/>
    </sheetView>
  </sheetViews>
  <sheetFormatPr defaultColWidth="8.81640625" defaultRowHeight="12.5" x14ac:dyDescent="0.25"/>
  <cols>
    <col min="1" max="1" width="2.81640625" style="36" customWidth="1"/>
    <col min="2" max="2" width="7.1796875" style="37" customWidth="1"/>
    <col min="3" max="3" width="65.54296875" style="37" customWidth="1"/>
    <col min="4" max="4" width="62.54296875" style="87" customWidth="1"/>
    <col min="5" max="5" width="31.453125" style="87" bestFit="1" customWidth="1"/>
    <col min="6" max="6" width="22.453125" style="87" customWidth="1"/>
    <col min="7" max="8" width="15.54296875" style="87" customWidth="1"/>
    <col min="9" max="9" width="18.453125" style="37" customWidth="1"/>
    <col min="10" max="11" width="20.54296875" style="37" customWidth="1"/>
    <col min="12" max="12" width="2" style="37" customWidth="1"/>
    <col min="13" max="14" width="20.54296875" style="37" customWidth="1"/>
    <col min="15" max="15" width="2" style="37" customWidth="1"/>
    <col min="16" max="17" width="20.54296875" style="37" customWidth="1"/>
    <col min="18" max="18" width="2" style="37" customWidth="1"/>
    <col min="19" max="19" width="20.54296875" style="37" customWidth="1"/>
    <col min="20" max="20" width="2" style="37" customWidth="1"/>
    <col min="21" max="21" width="20.54296875" style="37" customWidth="1"/>
    <col min="22" max="22" width="23.54296875" style="37" customWidth="1"/>
    <col min="23" max="23" width="2" style="37" customWidth="1"/>
    <col min="24" max="24" width="31.453125" style="37" customWidth="1"/>
    <col min="25" max="25" width="2.453125" style="37" customWidth="1"/>
    <col min="26" max="27" width="20.54296875" style="37" customWidth="1"/>
    <col min="28" max="28" width="16.54296875" style="37" customWidth="1"/>
    <col min="29" max="33" width="10.54296875" style="37" customWidth="1"/>
    <col min="34" max="34" width="10.1796875" style="37" customWidth="1"/>
    <col min="35" max="16384" width="8.81640625" style="37"/>
  </cols>
  <sheetData>
    <row r="1" spans="1:33" s="3" customFormat="1" ht="24.75" customHeight="1" thickBot="1" x14ac:dyDescent="0.45">
      <c r="A1" s="818" t="s">
        <v>326</v>
      </c>
      <c r="B1" s="819"/>
      <c r="C1" s="819"/>
      <c r="D1" s="819"/>
      <c r="E1" s="819"/>
      <c r="F1" s="819"/>
      <c r="G1" s="819"/>
      <c r="H1" s="819"/>
      <c r="I1" s="819"/>
      <c r="J1" s="820"/>
      <c r="K1" s="1"/>
      <c r="L1" s="2"/>
      <c r="M1" s="2"/>
      <c r="N1" s="2"/>
      <c r="O1" s="2"/>
      <c r="P1" s="2"/>
      <c r="Q1" s="2"/>
    </row>
    <row r="2" spans="1:33" s="7" customFormat="1" ht="13.5" customHeight="1" x14ac:dyDescent="0.25">
      <c r="A2" s="4"/>
      <c r="B2" s="5"/>
      <c r="C2" s="5"/>
      <c r="D2" s="6"/>
      <c r="E2" s="6"/>
      <c r="F2" s="6"/>
      <c r="G2" s="5"/>
      <c r="H2" s="5"/>
      <c r="X2" s="8"/>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33.75"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151</v>
      </c>
      <c r="W6" s="12"/>
      <c r="X6" s="11" t="s">
        <v>4</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43.5"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1.1627647999999999</v>
      </c>
      <c r="K26" s="43">
        <v>21.4778673</v>
      </c>
      <c r="L26" s="179"/>
      <c r="M26" s="44">
        <v>1.1627647999999999</v>
      </c>
      <c r="N26" s="43">
        <v>21.4778673</v>
      </c>
      <c r="O26" s="179"/>
      <c r="P26" s="44">
        <v>21.4778673</v>
      </c>
      <c r="Q26" s="43">
        <v>21.4778673</v>
      </c>
      <c r="R26" s="179"/>
      <c r="S26" s="46"/>
      <c r="T26" s="179"/>
      <c r="U26" s="44"/>
      <c r="V26" s="43"/>
      <c r="W26" s="179"/>
      <c r="X26" s="46"/>
      <c r="Y26" s="36"/>
      <c r="Z26" s="44">
        <v>16.108400499999998</v>
      </c>
      <c r="AA26" s="43"/>
    </row>
    <row r="27" spans="1:27" ht="16.5" customHeight="1" x14ac:dyDescent="0.3">
      <c r="A27" s="186"/>
      <c r="B27" s="187"/>
      <c r="C27" s="22" t="s">
        <v>67</v>
      </c>
      <c r="D27" s="20" t="s">
        <v>68</v>
      </c>
      <c r="E27" s="23"/>
      <c r="F27" s="23"/>
      <c r="G27" s="41">
        <v>0.21</v>
      </c>
      <c r="H27" s="21"/>
      <c r="I27" s="191"/>
      <c r="J27" s="44">
        <v>9.68971E-2</v>
      </c>
      <c r="K27" s="43">
        <v>1.7898223</v>
      </c>
      <c r="L27" s="179"/>
      <c r="M27" s="44">
        <v>9.68971E-2</v>
      </c>
      <c r="N27" s="43">
        <v>1.7898223</v>
      </c>
      <c r="O27" s="179"/>
      <c r="P27" s="44">
        <v>1.7898223</v>
      </c>
      <c r="Q27" s="43">
        <v>1.7898223</v>
      </c>
      <c r="R27" s="179"/>
      <c r="S27" s="46"/>
      <c r="T27" s="179"/>
      <c r="U27" s="44"/>
      <c r="V27" s="43"/>
      <c r="W27" s="179"/>
      <c r="X27" s="46"/>
      <c r="Y27" s="36"/>
      <c r="Z27" s="44">
        <v>1.3423666999999999</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1.0593E-3</v>
      </c>
      <c r="L32" s="179"/>
      <c r="M32" s="44"/>
      <c r="N32" s="43">
        <v>1.0593E-3</v>
      </c>
      <c r="O32" s="179"/>
      <c r="P32" s="44">
        <v>1.0593E-3</v>
      </c>
      <c r="Q32" s="43">
        <v>1.0593E-3</v>
      </c>
      <c r="R32" s="179"/>
      <c r="S32" s="46"/>
      <c r="T32" s="179"/>
      <c r="U32" s="44"/>
      <c r="V32" s="43"/>
      <c r="W32" s="179"/>
      <c r="X32" s="46"/>
      <c r="Y32" s="36"/>
      <c r="Z32" s="44">
        <v>7.9449999999999996E-4</v>
      </c>
      <c r="AA32" s="43"/>
    </row>
    <row r="33" spans="1:27" ht="16.5" customHeight="1" x14ac:dyDescent="0.3">
      <c r="A33" s="186"/>
      <c r="B33" s="187"/>
      <c r="C33" s="22" t="s">
        <v>77</v>
      </c>
      <c r="D33" s="20" t="s">
        <v>75</v>
      </c>
      <c r="E33" s="143" t="s">
        <v>78</v>
      </c>
      <c r="F33" s="54" t="s">
        <v>66</v>
      </c>
      <c r="G33" s="41">
        <v>0.21</v>
      </c>
      <c r="H33" s="21"/>
      <c r="I33" s="191"/>
      <c r="J33" s="44"/>
      <c r="K33" s="43">
        <v>5.9310000000000005E-4</v>
      </c>
      <c r="L33" s="179"/>
      <c r="M33" s="44"/>
      <c r="N33" s="43">
        <v>5.9310000000000005E-4</v>
      </c>
      <c r="O33" s="179"/>
      <c r="P33" s="44">
        <v>5.9310000000000005E-4</v>
      </c>
      <c r="Q33" s="43">
        <v>5.9310000000000005E-4</v>
      </c>
      <c r="R33" s="179"/>
      <c r="S33" s="46"/>
      <c r="T33" s="179"/>
      <c r="U33" s="44"/>
      <c r="V33" s="43"/>
      <c r="W33" s="179"/>
      <c r="X33" s="46"/>
      <c r="Y33" s="36"/>
      <c r="Z33" s="44">
        <v>4.4480000000000002E-4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7.4018299999999995E-2</v>
      </c>
      <c r="O34" s="179"/>
      <c r="P34" s="44">
        <v>7.4018299999999995E-2</v>
      </c>
      <c r="Q34" s="43"/>
      <c r="R34" s="179"/>
      <c r="S34" s="46"/>
      <c r="T34" s="179"/>
      <c r="U34" s="44"/>
      <c r="V34" s="43"/>
      <c r="W34" s="179"/>
      <c r="X34" s="46"/>
      <c r="Y34" s="36"/>
      <c r="Z34" s="44">
        <v>5.5513699999999999E-2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13.8302736</v>
      </c>
      <c r="T37" s="179"/>
      <c r="U37" s="44">
        <v>148.5335039</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1.1525228000000001</v>
      </c>
      <c r="T38" s="179"/>
      <c r="U38" s="44">
        <v>12.377791999999999</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1.6999999999999999E-3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9.59E-4</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9.59E-4</v>
      </c>
      <c r="T42" s="179"/>
      <c r="U42" s="42">
        <v>0</v>
      </c>
      <c r="V42" s="43"/>
      <c r="W42" s="179"/>
      <c r="X42" s="46"/>
      <c r="Y42" s="36"/>
      <c r="Z42" s="42"/>
      <c r="AA42" s="43"/>
    </row>
    <row r="43" spans="1:27" ht="16.5" customHeight="1" x14ac:dyDescent="0.3">
      <c r="A43" s="186"/>
      <c r="B43" s="187"/>
      <c r="C43" s="24" t="s">
        <v>89</v>
      </c>
      <c r="D43" s="20" t="s">
        <v>75</v>
      </c>
      <c r="E43" s="143" t="s">
        <v>80</v>
      </c>
      <c r="F43" s="54" t="s">
        <v>81</v>
      </c>
      <c r="G43" s="41">
        <v>0.21</v>
      </c>
      <c r="H43" s="21"/>
      <c r="I43" s="191"/>
      <c r="J43" s="42"/>
      <c r="K43" s="43"/>
      <c r="L43" s="179"/>
      <c r="M43" s="44"/>
      <c r="N43" s="45"/>
      <c r="O43" s="179"/>
      <c r="P43" s="42"/>
      <c r="Q43" s="43"/>
      <c r="R43" s="179"/>
      <c r="S43" s="46">
        <v>7.4018299999999995E-2</v>
      </c>
      <c r="T43" s="179"/>
      <c r="U43" s="42">
        <v>7.4018299999999995E-2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181"/>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5.9835600000000003E-2</v>
      </c>
      <c r="W46" s="179"/>
      <c r="X46" s="46">
        <v>5.9835600000000003E-2</v>
      </c>
      <c r="Y46" s="36"/>
      <c r="Z46" s="44"/>
      <c r="AA46" s="43">
        <v>4.4876699999999999E-2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3.59014E-2</v>
      </c>
      <c r="W47" s="179"/>
      <c r="X47" s="46">
        <v>3.59014E-2</v>
      </c>
      <c r="Y47" s="36"/>
      <c r="Z47" s="44"/>
      <c r="AA47" s="43">
        <v>2.6926100000000001E-2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3.59014E-2</v>
      </c>
      <c r="W48" s="179"/>
      <c r="X48" s="46">
        <v>3.59014E-2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1.3439999999999999E-4</v>
      </c>
      <c r="K50" s="43">
        <v>1.3439999999999999E-4</v>
      </c>
      <c r="L50" s="179"/>
      <c r="M50" s="44">
        <v>1.3439999999999999E-4</v>
      </c>
      <c r="N50" s="43">
        <v>1.3439999999999999E-4</v>
      </c>
      <c r="O50" s="179"/>
      <c r="P50" s="44">
        <v>1.3439999999999999E-4</v>
      </c>
      <c r="Q50" s="43">
        <v>1.3439999999999999E-4</v>
      </c>
      <c r="R50" s="179"/>
      <c r="S50" s="46">
        <v>1.3439999999999999E-4</v>
      </c>
      <c r="T50" s="179"/>
      <c r="U50" s="44">
        <v>2.3220000000000001E-4</v>
      </c>
      <c r="V50" s="43">
        <v>2.3220000000000001E-4</v>
      </c>
      <c r="W50" s="179"/>
      <c r="X50" s="46">
        <v>2.3220000000000001E-4</v>
      </c>
      <c r="Y50" s="36"/>
      <c r="Z50" s="42">
        <v>1.008E-4</v>
      </c>
      <c r="AA50" s="43">
        <v>1.7420000000000001E-4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36"/>
      <c r="Z53" s="146">
        <v>62.9</v>
      </c>
      <c r="AA53" s="147"/>
    </row>
    <row r="54" spans="1:27" ht="16.5" customHeight="1" x14ac:dyDescent="0.3">
      <c r="A54" s="186"/>
      <c r="B54" s="187"/>
      <c r="C54" s="197" t="s">
        <v>102</v>
      </c>
      <c r="D54" s="38" t="s">
        <v>99</v>
      </c>
      <c r="E54" s="54" t="s">
        <v>100</v>
      </c>
      <c r="F54" s="54" t="s">
        <v>101</v>
      </c>
      <c r="G54" s="71">
        <v>0.21</v>
      </c>
      <c r="H54" s="21"/>
      <c r="I54" s="166"/>
      <c r="J54" s="44"/>
      <c r="K54" s="43"/>
      <c r="L54" s="179"/>
      <c r="M54" s="146"/>
      <c r="N54" s="147"/>
      <c r="O54" s="179"/>
      <c r="P54" s="146"/>
      <c r="Q54" s="147"/>
      <c r="R54" s="179"/>
      <c r="S54" s="148"/>
      <c r="T54" s="179"/>
      <c r="U54" s="146">
        <v>12.51</v>
      </c>
      <c r="V54" s="147">
        <v>12.51</v>
      </c>
      <c r="W54" s="179"/>
      <c r="X54" s="148">
        <v>12.51</v>
      </c>
      <c r="Y54" s="36"/>
      <c r="Z54" s="146"/>
      <c r="AA54" s="147">
        <v>9.3800000000000008</v>
      </c>
    </row>
    <row r="55" spans="1:27" ht="16.5" customHeight="1" x14ac:dyDescent="0.3">
      <c r="A55" s="186"/>
      <c r="B55" s="187"/>
      <c r="C55" s="197" t="s">
        <v>103</v>
      </c>
      <c r="D55" s="38" t="s">
        <v>99</v>
      </c>
      <c r="E55" s="54" t="s">
        <v>100</v>
      </c>
      <c r="F55" s="54" t="s">
        <v>101</v>
      </c>
      <c r="G55" s="71">
        <v>0.21</v>
      </c>
      <c r="H55" s="21"/>
      <c r="I55" s="166"/>
      <c r="J55" s="44"/>
      <c r="K55" s="43"/>
      <c r="L55" s="179"/>
      <c r="M55" s="146"/>
      <c r="N55" s="147"/>
      <c r="O55" s="179"/>
      <c r="P55" s="146"/>
      <c r="Q55" s="147"/>
      <c r="R55" s="179"/>
      <c r="S55" s="148"/>
      <c r="T55" s="179"/>
      <c r="U55" s="146">
        <v>11.53</v>
      </c>
      <c r="V55" s="147">
        <v>11.53</v>
      </c>
      <c r="W55" s="179"/>
      <c r="X55" s="148">
        <v>11.53</v>
      </c>
      <c r="Y55" s="36"/>
      <c r="Z55" s="146"/>
      <c r="AA55" s="147">
        <v>8.65</v>
      </c>
    </row>
    <row r="56" spans="1:27" ht="16.5" customHeight="1" x14ac:dyDescent="0.3">
      <c r="A56" s="186"/>
      <c r="B56" s="187"/>
      <c r="C56" s="197"/>
      <c r="D56" s="188"/>
      <c r="E56" s="62"/>
      <c r="F56" s="62"/>
      <c r="G56" s="19"/>
      <c r="H56" s="198"/>
      <c r="I56" s="166"/>
      <c r="J56" s="199"/>
      <c r="K56" s="200"/>
      <c r="L56" s="195"/>
      <c r="M56" s="199"/>
      <c r="N56" s="200"/>
      <c r="O56" s="195"/>
      <c r="P56" s="199"/>
      <c r="Q56" s="200"/>
      <c r="R56" s="195"/>
      <c r="S56" s="184"/>
      <c r="T56" s="195"/>
      <c r="U56" s="193"/>
      <c r="V56" s="192"/>
      <c r="W56" s="195"/>
      <c r="X56" s="194"/>
      <c r="Y56" s="36"/>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1.5799999999999999E-4</v>
      </c>
      <c r="K58" s="43">
        <v>3.2962E-3</v>
      </c>
      <c r="L58" s="179"/>
      <c r="M58" s="44">
        <v>1.5799999999999999E-4</v>
      </c>
      <c r="N58" s="43">
        <v>3.2962E-3</v>
      </c>
      <c r="O58" s="179"/>
      <c r="P58" s="44">
        <v>3.2962E-3</v>
      </c>
      <c r="Q58" s="43">
        <v>3.2962E-3</v>
      </c>
      <c r="R58" s="179"/>
      <c r="S58" s="46">
        <v>5.7704999999999996E-3</v>
      </c>
      <c r="T58" s="179"/>
      <c r="U58" s="44">
        <v>4.0085599999999999E-2</v>
      </c>
      <c r="V58" s="45">
        <v>4.0085599999999999E-2</v>
      </c>
      <c r="W58" s="179"/>
      <c r="X58" s="46">
        <v>4.0085599999999999E-2</v>
      </c>
      <c r="Y58" s="36"/>
      <c r="Z58" s="44">
        <v>2.4721999999999999E-3</v>
      </c>
      <c r="AA58" s="43">
        <v>3.0064199999999999E-2</v>
      </c>
    </row>
    <row r="59" spans="1:27" ht="16.5" customHeight="1" x14ac:dyDescent="0.3">
      <c r="A59" s="186"/>
      <c r="B59" s="40"/>
      <c r="C59" s="196" t="s">
        <v>86</v>
      </c>
      <c r="D59" s="38" t="s">
        <v>75</v>
      </c>
      <c r="E59" s="54" t="s">
        <v>106</v>
      </c>
      <c r="F59" s="54" t="s">
        <v>107</v>
      </c>
      <c r="G59" s="71">
        <v>0.21</v>
      </c>
      <c r="H59" s="55"/>
      <c r="I59" s="166"/>
      <c r="J59" s="44">
        <v>1.5799999999999999E-4</v>
      </c>
      <c r="K59" s="43">
        <v>3.2962E-3</v>
      </c>
      <c r="L59" s="179"/>
      <c r="M59" s="44">
        <v>1.5799999999999999E-4</v>
      </c>
      <c r="N59" s="43">
        <v>3.2962E-3</v>
      </c>
      <c r="O59" s="179"/>
      <c r="P59" s="44">
        <v>3.2962E-3</v>
      </c>
      <c r="Q59" s="43">
        <v>3.2962E-3</v>
      </c>
      <c r="R59" s="179"/>
      <c r="S59" s="46">
        <v>5.7704999999999996E-3</v>
      </c>
      <c r="T59" s="179"/>
      <c r="U59" s="44">
        <v>4.0085599999999999E-2</v>
      </c>
      <c r="V59" s="45">
        <v>4.0085599999999999E-2</v>
      </c>
      <c r="W59" s="179"/>
      <c r="X59" s="46">
        <v>4.0085599999999999E-2</v>
      </c>
      <c r="Y59" s="36"/>
      <c r="Z59" s="44">
        <v>2.4721999999999999E-3</v>
      </c>
      <c r="AA59" s="43">
        <v>3.0064199999999999E-2</v>
      </c>
    </row>
    <row r="60" spans="1:27" ht="16.5" customHeight="1" x14ac:dyDescent="0.3">
      <c r="A60" s="186"/>
      <c r="B60" s="40"/>
      <c r="C60" s="196" t="s">
        <v>87</v>
      </c>
      <c r="D60" s="38" t="s">
        <v>75</v>
      </c>
      <c r="E60" s="54" t="s">
        <v>108</v>
      </c>
      <c r="F60" s="54" t="s">
        <v>107</v>
      </c>
      <c r="G60" s="71">
        <v>0.21</v>
      </c>
      <c r="H60" s="55"/>
      <c r="I60" s="166"/>
      <c r="J60" s="44"/>
      <c r="K60" s="43"/>
      <c r="L60" s="179"/>
      <c r="M60" s="44"/>
      <c r="N60" s="43">
        <v>1.3185E-3</v>
      </c>
      <c r="O60" s="179"/>
      <c r="P60" s="44">
        <v>1.3185E-3</v>
      </c>
      <c r="Q60" s="43">
        <v>1.3185E-3</v>
      </c>
      <c r="R60" s="179"/>
      <c r="S60" s="46">
        <v>2.3081999999999998E-3</v>
      </c>
      <c r="T60" s="179"/>
      <c r="U60" s="44">
        <v>1.6034199999999998E-2</v>
      </c>
      <c r="V60" s="45">
        <v>1.6034199999999998E-2</v>
      </c>
      <c r="W60" s="179"/>
      <c r="X60" s="46">
        <v>1.6034199999999998E-2</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1.6640000000000001E-4</v>
      </c>
      <c r="L63" s="179"/>
      <c r="M63" s="44">
        <v>0</v>
      </c>
      <c r="N63" s="43">
        <v>1.6640000000000001E-4</v>
      </c>
      <c r="O63" s="179"/>
      <c r="P63" s="44">
        <v>1.6640000000000001E-4</v>
      </c>
      <c r="Q63" s="43">
        <v>1.6640000000000001E-4</v>
      </c>
      <c r="R63" s="179"/>
      <c r="S63" s="46">
        <v>2.7730000000000002E-4</v>
      </c>
      <c r="T63" s="179"/>
      <c r="U63" s="44">
        <v>1.0338999999999999E-3</v>
      </c>
      <c r="V63" s="45">
        <v>1.0338999999999999E-3</v>
      </c>
      <c r="W63" s="179"/>
      <c r="X63" s="46">
        <v>1.0338999999999999E-3</v>
      </c>
      <c r="Y63" s="36"/>
      <c r="Z63" s="42">
        <v>1.248E-4</v>
      </c>
      <c r="AA63" s="43">
        <v>7.7539999999999998E-4</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205"/>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205"/>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205"/>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72"/>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9" customHeight="1" x14ac:dyDescent="0.35">
      <c r="A73" s="210"/>
      <c r="B73" s="187" t="s">
        <v>128</v>
      </c>
      <c r="C73" s="211" t="s">
        <v>129</v>
      </c>
      <c r="D73" s="38" t="s">
        <v>75</v>
      </c>
      <c r="E73" s="159" t="s">
        <v>130</v>
      </c>
      <c r="F73" s="159" t="s">
        <v>131</v>
      </c>
      <c r="G73" s="160">
        <v>0.21</v>
      </c>
      <c r="H73" s="77"/>
      <c r="I73" s="179"/>
      <c r="J73" s="44">
        <v>4.0999999999999997E-6</v>
      </c>
      <c r="K73" s="43">
        <v>1.0620000000000001E-4</v>
      </c>
      <c r="L73" s="179"/>
      <c r="M73" s="44">
        <v>4.0999999999999997E-6</v>
      </c>
      <c r="N73" s="43">
        <v>1.0620000000000001E-4</v>
      </c>
      <c r="O73" s="179"/>
      <c r="P73" s="44">
        <v>1.0620000000000001E-4</v>
      </c>
      <c r="Q73" s="43">
        <v>1.0620000000000001E-4</v>
      </c>
      <c r="R73" s="179"/>
      <c r="S73" s="46">
        <v>1.6980000000000001E-4</v>
      </c>
      <c r="T73" s="179"/>
      <c r="U73" s="44">
        <v>9.2929999999999998E-4</v>
      </c>
      <c r="V73" s="45">
        <v>9.2929999999999998E-4</v>
      </c>
      <c r="W73" s="179"/>
      <c r="X73" s="46">
        <v>9.2929999999999998E-4</v>
      </c>
      <c r="Y73" s="36"/>
      <c r="Z73" s="44">
        <v>7.9699999999999999E-5</v>
      </c>
      <c r="AA73" s="45">
        <v>6.9700000000000003E-4</v>
      </c>
      <c r="AB73" s="36"/>
      <c r="AC73" s="36"/>
      <c r="AD73" s="36"/>
      <c r="AE73" s="36"/>
      <c r="AF73" s="36"/>
    </row>
    <row r="74" spans="1:33" s="212" customFormat="1" ht="29.9" customHeight="1" x14ac:dyDescent="0.35">
      <c r="A74" s="210"/>
      <c r="B74" s="213" t="s">
        <v>276</v>
      </c>
      <c r="C74" s="211" t="s">
        <v>133</v>
      </c>
      <c r="D74" s="38" t="s">
        <v>75</v>
      </c>
      <c r="E74" s="159" t="s">
        <v>134</v>
      </c>
      <c r="F74" s="159" t="s">
        <v>135</v>
      </c>
      <c r="G74" s="160">
        <v>0.21</v>
      </c>
      <c r="H74" s="77"/>
      <c r="I74" s="179"/>
      <c r="J74" s="44">
        <v>3.0000000000000001E-6</v>
      </c>
      <c r="K74" s="43">
        <v>7.8100000000000001E-5</v>
      </c>
      <c r="L74" s="179"/>
      <c r="M74" s="44">
        <v>3.0000000000000001E-6</v>
      </c>
      <c r="N74" s="43">
        <v>7.8100000000000001E-5</v>
      </c>
      <c r="O74" s="179"/>
      <c r="P74" s="44">
        <v>7.8100000000000001E-5</v>
      </c>
      <c r="Q74" s="43">
        <v>7.8100000000000001E-5</v>
      </c>
      <c r="R74" s="179"/>
      <c r="S74" s="46">
        <v>1.248E-4</v>
      </c>
      <c r="T74" s="179"/>
      <c r="U74" s="44">
        <v>6.8320000000000002E-4</v>
      </c>
      <c r="V74" s="45">
        <v>6.8320000000000002E-4</v>
      </c>
      <c r="W74" s="179"/>
      <c r="X74" s="46">
        <v>6.8320000000000002E-4</v>
      </c>
      <c r="Y74" s="36"/>
      <c r="Z74" s="44">
        <v>5.8600000000000001E-5</v>
      </c>
      <c r="AA74" s="45">
        <v>5.1239999999999999E-4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137</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73.53</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19.5" customHeight="1" x14ac:dyDescent="0.3">
      <c r="A78" s="37"/>
      <c r="B78" s="12" t="s">
        <v>165</v>
      </c>
      <c r="J78" s="165"/>
      <c r="K78" s="165"/>
      <c r="AG78" s="95"/>
    </row>
    <row r="79" spans="1:33" ht="24.75" customHeight="1" x14ac:dyDescent="0.3">
      <c r="A79" s="37"/>
      <c r="B79" s="12" t="s">
        <v>141</v>
      </c>
      <c r="C79" s="12"/>
      <c r="D79" s="88"/>
    </row>
    <row r="80" spans="1:33" ht="59.25" customHeight="1" x14ac:dyDescent="0.3">
      <c r="A80" s="37"/>
      <c r="B80" s="89"/>
      <c r="C80" s="89"/>
      <c r="D80" s="88"/>
      <c r="H80" s="90"/>
    </row>
    <row r="81" spans="1:8" ht="23.25" customHeight="1" x14ac:dyDescent="0.25">
      <c r="A81" s="37"/>
      <c r="B81" s="804" t="s">
        <v>142</v>
      </c>
      <c r="C81" s="804"/>
      <c r="D81" s="804"/>
      <c r="E81" s="804"/>
      <c r="F81" s="804"/>
      <c r="G81" s="804"/>
    </row>
    <row r="82" spans="1:8" ht="21" customHeight="1" x14ac:dyDescent="0.25">
      <c r="A82" s="37"/>
      <c r="B82" s="813" t="s">
        <v>143</v>
      </c>
      <c r="C82" s="813"/>
      <c r="D82" s="813"/>
      <c r="E82" s="813"/>
      <c r="F82" s="813"/>
      <c r="G82" s="813"/>
      <c r="H82" s="215"/>
    </row>
    <row r="83" spans="1:8" ht="36" customHeight="1" x14ac:dyDescent="0.25">
      <c r="A83" s="37"/>
      <c r="B83" s="804" t="s">
        <v>144</v>
      </c>
      <c r="C83" s="804"/>
      <c r="D83" s="804"/>
      <c r="E83" s="804"/>
      <c r="F83" s="804"/>
      <c r="G83" s="804"/>
      <c r="H83" s="804"/>
    </row>
    <row r="84" spans="1:8" ht="17.25" customHeight="1" x14ac:dyDescent="0.25">
      <c r="A84" s="37"/>
      <c r="B84" s="804" t="s">
        <v>145</v>
      </c>
      <c r="C84" s="804"/>
      <c r="D84" s="804"/>
      <c r="E84" s="804"/>
      <c r="F84" s="804"/>
      <c r="G84" s="804"/>
      <c r="H84" s="804"/>
    </row>
    <row r="85" spans="1:8" ht="54" customHeight="1" x14ac:dyDescent="0.25">
      <c r="A85" s="37"/>
      <c r="B85" s="805" t="s">
        <v>146</v>
      </c>
      <c r="C85" s="805"/>
      <c r="D85" s="805"/>
      <c r="E85" s="805"/>
      <c r="F85" s="805"/>
      <c r="G85" s="805"/>
      <c r="H85" s="215"/>
    </row>
    <row r="86" spans="1:8" ht="33" customHeight="1" x14ac:dyDescent="0.25">
      <c r="A86" s="37"/>
      <c r="B86" s="12" t="s">
        <v>147</v>
      </c>
      <c r="C86" s="36"/>
      <c r="D86" s="215"/>
      <c r="E86" s="215"/>
      <c r="F86" s="215"/>
      <c r="G86" s="215"/>
      <c r="H86" s="215"/>
    </row>
    <row r="87" spans="1:8" ht="51.75" customHeight="1" x14ac:dyDescent="0.25">
      <c r="A87" s="37"/>
      <c r="B87" s="804" t="s">
        <v>148</v>
      </c>
      <c r="C87" s="804"/>
      <c r="D87" s="804"/>
      <c r="E87" s="804"/>
      <c r="F87" s="804"/>
      <c r="G87" s="804"/>
      <c r="H87" s="215"/>
    </row>
    <row r="88" spans="1:8" ht="13" x14ac:dyDescent="0.25">
      <c r="A88" s="37"/>
      <c r="B88" s="12" t="s">
        <v>149</v>
      </c>
      <c r="C88" s="36"/>
      <c r="D88" s="215"/>
      <c r="E88" s="215"/>
      <c r="F88" s="215"/>
      <c r="G88" s="215"/>
      <c r="H88" s="215"/>
    </row>
    <row r="89" spans="1:8" ht="16.5" customHeight="1" x14ac:dyDescent="0.3">
      <c r="A89" s="37"/>
      <c r="B89" s="13"/>
    </row>
    <row r="90" spans="1:8" ht="13" x14ac:dyDescent="0.3">
      <c r="B90" s="13"/>
    </row>
  </sheetData>
  <mergeCells count="15">
    <mergeCell ref="A1:J1"/>
    <mergeCell ref="J4:K5"/>
    <mergeCell ref="M4:N5"/>
    <mergeCell ref="P4:Q5"/>
    <mergeCell ref="S4:S5"/>
    <mergeCell ref="B84:H84"/>
    <mergeCell ref="B85:G85"/>
    <mergeCell ref="B87:G87"/>
    <mergeCell ref="X4:X5"/>
    <mergeCell ref="Z4:AA5"/>
    <mergeCell ref="B76:C76"/>
    <mergeCell ref="B81:G81"/>
    <mergeCell ref="B82:G82"/>
    <mergeCell ref="B83:H83"/>
    <mergeCell ref="U4:V5"/>
  </mergeCells>
  <pageMargins left="0.55118110236220474" right="0.23622047244094491" top="0.43307086614173229" bottom="0.43307086614173229" header="0.27559055118110237" footer="0.27559055118110237"/>
  <pageSetup paperSize="8" scale="38" orientation="landscape"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A43F-1A00-4ED4-8F7B-EEFD4D84D3E2}">
  <sheetPr>
    <pageSetUpPr fitToPage="1"/>
  </sheetPr>
  <dimension ref="A1:S32"/>
  <sheetViews>
    <sheetView zoomScale="80" zoomScaleNormal="80" workbookViewId="0">
      <selection activeCell="L32" sqref="L32:T32"/>
    </sheetView>
  </sheetViews>
  <sheetFormatPr defaultColWidth="9.1796875" defaultRowHeight="12.5" x14ac:dyDescent="0.25"/>
  <cols>
    <col min="1" max="1" width="7.453125" style="221" customWidth="1"/>
    <col min="2" max="2" width="7" style="221" customWidth="1"/>
    <col min="3" max="3" width="46.54296875" style="221" customWidth="1"/>
    <col min="4" max="4" width="25.54296875" style="222" bestFit="1" customWidth="1"/>
    <col min="5" max="7" width="25.5429687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54296875" style="221" customWidth="1"/>
    <col min="15" max="15" width="2" style="221" customWidth="1"/>
    <col min="16" max="16" width="22.54296875" style="221" customWidth="1"/>
    <col min="17" max="17" width="1.81640625" style="221" customWidth="1"/>
    <col min="18" max="18" width="22" style="221" customWidth="1"/>
    <col min="19" max="19" width="2.81640625" style="221" customWidth="1"/>
    <col min="20" max="16384" width="9.1796875" style="221"/>
  </cols>
  <sheetData>
    <row r="1" spans="1:19" s="216" customFormat="1" ht="30" customHeight="1" thickBot="1" x14ac:dyDescent="0.4">
      <c r="A1" s="825" t="s">
        <v>327</v>
      </c>
      <c r="B1" s="826"/>
      <c r="C1" s="826"/>
      <c r="D1" s="826"/>
      <c r="E1" s="826"/>
      <c r="F1" s="826"/>
      <c r="G1" s="826"/>
      <c r="H1" s="826"/>
      <c r="I1" s="826"/>
      <c r="J1" s="826"/>
      <c r="K1" s="826"/>
      <c r="L1" s="826"/>
      <c r="M1" s="826"/>
      <c r="N1" s="826"/>
      <c r="O1" s="826"/>
      <c r="P1" s="826"/>
      <c r="Q1" s="826"/>
      <c r="R1" s="826"/>
      <c r="S1" s="827"/>
    </row>
    <row r="2" spans="1:19" s="219" customFormat="1" ht="15" customHeight="1" x14ac:dyDescent="0.25">
      <c r="A2" s="217"/>
      <c r="B2" s="217"/>
      <c r="C2" s="217"/>
      <c r="D2" s="218"/>
      <c r="E2" s="218"/>
      <c r="F2" s="218"/>
      <c r="G2" s="218"/>
    </row>
    <row r="3" spans="1:19" ht="15" customHeight="1" thickBot="1" x14ac:dyDescent="0.45">
      <c r="A3" s="220"/>
    </row>
    <row r="4" spans="1:19" s="228" customFormat="1" ht="15" customHeight="1" x14ac:dyDescent="0.3">
      <c r="A4" s="223"/>
      <c r="B4" s="224"/>
      <c r="C4" s="224"/>
      <c r="D4" s="225"/>
      <c r="E4" s="226"/>
      <c r="F4" s="227"/>
      <c r="G4" s="227"/>
      <c r="I4" s="828" t="s">
        <v>0</v>
      </c>
      <c r="K4" s="830" t="s">
        <v>152</v>
      </c>
      <c r="L4" s="831"/>
      <c r="N4" s="828" t="s">
        <v>2</v>
      </c>
      <c r="P4" s="828" t="s">
        <v>3</v>
      </c>
      <c r="R4" s="828" t="s">
        <v>4</v>
      </c>
    </row>
    <row r="5" spans="1:19" s="228" customFormat="1" ht="15" customHeight="1" x14ac:dyDescent="0.3">
      <c r="A5" s="229"/>
      <c r="D5" s="230"/>
      <c r="E5" s="269" t="s">
        <v>7</v>
      </c>
      <c r="F5" s="269" t="s">
        <v>8</v>
      </c>
      <c r="G5" s="270" t="s">
        <v>9</v>
      </c>
      <c r="I5" s="829"/>
      <c r="K5" s="832"/>
      <c r="L5" s="833"/>
      <c r="N5" s="829"/>
      <c r="P5" s="829"/>
      <c r="R5" s="829"/>
    </row>
    <row r="6" spans="1:19" s="228" customFormat="1" ht="15" customHeight="1" thickBot="1" x14ac:dyDescent="0.35">
      <c r="A6" s="229"/>
      <c r="D6" s="230"/>
      <c r="E6" s="231"/>
      <c r="F6" s="232"/>
      <c r="G6" s="232"/>
      <c r="H6" s="233"/>
      <c r="I6" s="829"/>
      <c r="J6" s="233"/>
      <c r="K6" s="834"/>
      <c r="L6" s="835"/>
      <c r="M6" s="233"/>
      <c r="N6" s="829"/>
      <c r="O6" s="233"/>
      <c r="P6" s="829"/>
      <c r="R6" s="829"/>
    </row>
    <row r="7" spans="1:19" s="228" customFormat="1" ht="15" customHeight="1" thickBot="1" x14ac:dyDescent="0.35">
      <c r="A7" s="229"/>
      <c r="D7" s="230"/>
      <c r="E7" s="231"/>
      <c r="F7" s="232"/>
      <c r="G7" s="232"/>
      <c r="H7" s="234" t="s">
        <v>16</v>
      </c>
      <c r="I7" s="119" t="s">
        <v>153</v>
      </c>
      <c r="K7" s="125"/>
      <c r="L7" s="125"/>
      <c r="N7" s="119" t="s">
        <v>154</v>
      </c>
      <c r="P7" s="119" t="s">
        <v>155</v>
      </c>
      <c r="R7" s="119" t="s">
        <v>156</v>
      </c>
    </row>
    <row r="8" spans="1:19" s="228" customFormat="1" ht="15" customHeight="1" thickBot="1" x14ac:dyDescent="0.35">
      <c r="A8" s="235"/>
      <c r="B8" s="236"/>
      <c r="C8" s="236"/>
      <c r="D8" s="237"/>
      <c r="E8" s="238"/>
      <c r="F8" s="239"/>
      <c r="G8" s="239"/>
      <c r="H8" s="234" t="s">
        <v>29</v>
      </c>
      <c r="I8" s="119" t="s">
        <v>157</v>
      </c>
      <c r="K8" s="119" t="s">
        <v>19</v>
      </c>
      <c r="L8" s="119" t="s">
        <v>20</v>
      </c>
      <c r="N8" s="119" t="s">
        <v>158</v>
      </c>
      <c r="P8" s="119"/>
      <c r="R8" s="119" t="s">
        <v>159</v>
      </c>
    </row>
    <row r="9" spans="1:19" ht="15" customHeight="1" x14ac:dyDescent="0.3">
      <c r="A9" s="240"/>
      <c r="B9" s="241"/>
      <c r="C9" s="242"/>
      <c r="D9" s="243"/>
      <c r="E9" s="244"/>
      <c r="F9" s="245"/>
      <c r="G9" s="245"/>
      <c r="I9" s="273"/>
      <c r="K9" s="273"/>
      <c r="L9" s="273"/>
      <c r="M9" s="274"/>
      <c r="N9" s="273"/>
      <c r="O9" s="274"/>
      <c r="P9" s="273"/>
      <c r="Q9" s="274"/>
      <c r="R9" s="273"/>
    </row>
    <row r="10" spans="1:19" ht="15" customHeight="1" x14ac:dyDescent="0.3">
      <c r="A10" s="240" t="s">
        <v>53</v>
      </c>
      <c r="B10" s="246" t="s">
        <v>93</v>
      </c>
      <c r="D10" s="243" t="s">
        <v>75</v>
      </c>
      <c r="E10" s="54" t="s">
        <v>94</v>
      </c>
      <c r="F10" s="54" t="s">
        <v>95</v>
      </c>
      <c r="G10" s="71">
        <v>0.21</v>
      </c>
      <c r="I10" s="271">
        <v>1.3439999999999999E-4</v>
      </c>
      <c r="J10" s="275"/>
      <c r="K10" s="271">
        <v>1.3439999999999999E-4</v>
      </c>
      <c r="L10" s="271">
        <v>1.3439999999999999E-4</v>
      </c>
      <c r="M10" s="275"/>
      <c r="N10" s="271">
        <v>1.3439999999999999E-4</v>
      </c>
      <c r="O10" s="275"/>
      <c r="P10" s="271">
        <v>1.3439999999999999E-4</v>
      </c>
      <c r="Q10" s="275"/>
      <c r="R10" s="271">
        <v>2.3220000000000001E-4</v>
      </c>
    </row>
    <row r="11" spans="1:19" ht="15" customHeight="1" x14ac:dyDescent="0.3">
      <c r="A11" s="247"/>
      <c r="B11" s="276"/>
      <c r="C11" s="276"/>
      <c r="D11" s="248"/>
      <c r="E11" s="249"/>
      <c r="F11" s="250"/>
      <c r="G11" s="250"/>
      <c r="I11" s="251"/>
      <c r="J11" s="275"/>
      <c r="K11" s="251"/>
      <c r="L11" s="251"/>
      <c r="M11" s="275"/>
      <c r="N11" s="251"/>
      <c r="O11" s="275"/>
      <c r="P11" s="251"/>
      <c r="Q11" s="275"/>
      <c r="R11" s="251"/>
    </row>
    <row r="12" spans="1:19" ht="1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5" customHeight="1" x14ac:dyDescent="0.3">
      <c r="A14" s="280"/>
      <c r="B14" s="255"/>
      <c r="C14" s="281"/>
      <c r="D14" s="282"/>
      <c r="E14" s="257"/>
      <c r="F14" s="258"/>
      <c r="G14" s="258"/>
      <c r="H14" s="274"/>
      <c r="I14" s="283"/>
      <c r="J14" s="275"/>
      <c r="K14" s="283"/>
      <c r="L14" s="283"/>
      <c r="M14" s="275"/>
      <c r="N14" s="283"/>
      <c r="O14" s="275"/>
      <c r="P14" s="283"/>
      <c r="Q14" s="275"/>
      <c r="R14" s="283"/>
    </row>
    <row r="15" spans="1:19" ht="1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5" customHeight="1" x14ac:dyDescent="0.3">
      <c r="A16" s="280"/>
      <c r="B16" s="276"/>
      <c r="C16" s="276" t="s">
        <v>112</v>
      </c>
      <c r="D16" s="243" t="s">
        <v>75</v>
      </c>
      <c r="E16" s="54" t="s">
        <v>113</v>
      </c>
      <c r="F16" s="54" t="s">
        <v>114</v>
      </c>
      <c r="G16" s="71">
        <v>0.21</v>
      </c>
      <c r="I16" s="271">
        <v>0</v>
      </c>
      <c r="J16" s="275"/>
      <c r="K16" s="271">
        <v>1.6640000000000001E-4</v>
      </c>
      <c r="L16" s="271">
        <v>1.6640000000000001E-4</v>
      </c>
      <c r="M16" s="275"/>
      <c r="N16" s="271">
        <v>1.6640000000000001E-4</v>
      </c>
      <c r="O16" s="275"/>
      <c r="P16" s="271">
        <v>1.6640000000000001E-4</v>
      </c>
      <c r="Q16" s="275"/>
      <c r="R16" s="271">
        <v>1.0338999999999999E-3</v>
      </c>
    </row>
    <row r="17" spans="1:18" ht="15" customHeight="1" x14ac:dyDescent="0.3">
      <c r="A17" s="280"/>
      <c r="B17" s="255"/>
      <c r="C17" s="255"/>
      <c r="D17" s="248"/>
      <c r="E17" s="249"/>
      <c r="F17" s="250"/>
      <c r="G17" s="250"/>
      <c r="H17" s="277"/>
      <c r="I17" s="283"/>
      <c r="J17" s="279"/>
      <c r="K17" s="283"/>
      <c r="L17" s="283"/>
      <c r="M17" s="279"/>
      <c r="N17" s="283"/>
      <c r="O17" s="275"/>
      <c r="P17" s="283"/>
      <c r="Q17" s="275"/>
      <c r="R17" s="283"/>
    </row>
    <row r="18" spans="1:18" ht="1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5" customHeight="1" x14ac:dyDescent="0.25">
      <c r="A19" s="280"/>
      <c r="B19" s="285" t="s">
        <v>128</v>
      </c>
      <c r="C19" s="286" t="s">
        <v>129</v>
      </c>
      <c r="D19" s="259" t="s">
        <v>75</v>
      </c>
      <c r="E19" s="159" t="s">
        <v>130</v>
      </c>
      <c r="F19" s="159" t="s">
        <v>131</v>
      </c>
      <c r="G19" s="160">
        <v>0.21</v>
      </c>
      <c r="H19" s="287"/>
      <c r="I19" s="46">
        <v>1.771E-4</v>
      </c>
      <c r="J19" s="288"/>
      <c r="K19" s="46">
        <v>1.771E-4</v>
      </c>
      <c r="L19" s="46">
        <v>1.771E-4</v>
      </c>
      <c r="M19" s="288"/>
      <c r="N19" s="46">
        <v>1.771E-4</v>
      </c>
      <c r="O19" s="288"/>
      <c r="P19" s="46">
        <v>1.771E-4</v>
      </c>
      <c r="Q19" s="288"/>
      <c r="R19" s="46">
        <v>3.0610000000000001E-4</v>
      </c>
    </row>
    <row r="20" spans="1:18" ht="37.5" x14ac:dyDescent="0.25">
      <c r="A20" s="280"/>
      <c r="B20" s="285" t="s">
        <v>132</v>
      </c>
      <c r="C20" s="286" t="s">
        <v>133</v>
      </c>
      <c r="D20" s="259" t="s">
        <v>75</v>
      </c>
      <c r="E20" s="159" t="s">
        <v>134</v>
      </c>
      <c r="F20" s="159" t="s">
        <v>135</v>
      </c>
      <c r="G20" s="160">
        <v>0.21</v>
      </c>
      <c r="H20" s="287"/>
      <c r="I20" s="46">
        <v>1.3019999999999999E-4</v>
      </c>
      <c r="J20" s="288"/>
      <c r="K20" s="46">
        <v>1.3019999999999999E-4</v>
      </c>
      <c r="L20" s="46">
        <v>1.3019999999999999E-4</v>
      </c>
      <c r="M20" s="288"/>
      <c r="N20" s="46">
        <v>1.3019999999999999E-4</v>
      </c>
      <c r="O20" s="288"/>
      <c r="P20" s="46">
        <v>1.3019999999999999E-4</v>
      </c>
      <c r="Q20" s="288"/>
      <c r="R20" s="46">
        <v>2.2499999999999999E-4</v>
      </c>
    </row>
    <row r="21" spans="1:18" s="228" customFormat="1" ht="15" customHeight="1" thickBot="1" x14ac:dyDescent="0.35">
      <c r="A21" s="260"/>
      <c r="B21" s="261"/>
      <c r="C21" s="261"/>
      <c r="D21" s="262"/>
      <c r="E21" s="263"/>
      <c r="F21" s="264"/>
      <c r="G21" s="264"/>
      <c r="I21" s="265"/>
      <c r="K21" s="265"/>
      <c r="L21" s="265"/>
      <c r="M21" s="266"/>
      <c r="N21" s="265"/>
      <c r="O21" s="266"/>
      <c r="P21" s="265"/>
      <c r="Q21" s="266"/>
      <c r="R21" s="265"/>
    </row>
    <row r="22" spans="1:18" ht="15" customHeight="1" x14ac:dyDescent="0.3">
      <c r="B22" s="13" t="s">
        <v>140</v>
      </c>
      <c r="K22" s="289"/>
      <c r="L22" s="289"/>
      <c r="N22" s="289"/>
      <c r="P22" s="289"/>
    </row>
    <row r="23" spans="1:18" ht="15" customHeight="1" x14ac:dyDescent="0.3">
      <c r="C23" s="289"/>
      <c r="D23" s="221"/>
      <c r="E23" s="221"/>
      <c r="F23" s="221"/>
      <c r="G23" s="221"/>
    </row>
    <row r="24" spans="1:18" ht="15" customHeight="1" x14ac:dyDescent="0.25">
      <c r="B24" s="233" t="s">
        <v>162</v>
      </c>
    </row>
    <row r="25" spans="1:18" ht="25.5" customHeight="1" x14ac:dyDescent="0.25">
      <c r="B25" s="233" t="s">
        <v>163</v>
      </c>
    </row>
    <row r="26" spans="1:18" ht="15" customHeight="1" x14ac:dyDescent="0.25"/>
    <row r="27" spans="1:18" ht="15" customHeight="1" x14ac:dyDescent="0.25"/>
    <row r="28" spans="1:18" ht="15" customHeight="1" x14ac:dyDescent="0.25">
      <c r="H28" s="267"/>
      <c r="I28" s="267"/>
    </row>
    <row r="29" spans="1:18" ht="15" customHeight="1" x14ac:dyDescent="0.25">
      <c r="H29" s="267"/>
      <c r="I29" s="267"/>
    </row>
    <row r="30" spans="1:18" ht="15" customHeight="1" x14ac:dyDescent="0.25">
      <c r="H30" s="267"/>
      <c r="I30" s="267"/>
    </row>
    <row r="31" spans="1:18" ht="15" customHeight="1" x14ac:dyDescent="0.25"/>
    <row r="32" spans="1:18" ht="15" customHeight="1" x14ac:dyDescent="0.25"/>
  </sheetData>
  <mergeCells count="7">
    <mergeCell ref="B12:D12"/>
    <mergeCell ref="A1:S1"/>
    <mergeCell ref="I4:I6"/>
    <mergeCell ref="K4:L6"/>
    <mergeCell ref="N4:N6"/>
    <mergeCell ref="P4:P6"/>
    <mergeCell ref="R4:R6"/>
  </mergeCells>
  <pageMargins left="7.874015748031496E-2" right="7.874015748031496E-2" top="0.39370078740157483" bottom="0.39370078740157483" header="0.31496062992125984" footer="0.31496062992125984"/>
  <pageSetup paperSize="8" scale="6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2941D-49D2-4E0B-96A1-C395D5A02234}">
  <sheetPr>
    <pageSetUpPr fitToPage="1"/>
  </sheetPr>
  <dimension ref="A1:AD55"/>
  <sheetViews>
    <sheetView zoomScale="85" zoomScaleNormal="85" workbookViewId="0">
      <selection activeCell="B44" sqref="B44"/>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215" customWidth="1"/>
    <col min="6" max="6" width="33.1796875" style="215" customWidth="1"/>
    <col min="7" max="7" width="20.54296875" style="215" customWidth="1"/>
    <col min="8" max="8" width="20.1796875" style="215" customWidth="1"/>
    <col min="9" max="9" width="10.1796875" style="215"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7.7265625" style="36" customWidth="1"/>
    <col min="26" max="26" width="22.7265625" style="36" customWidth="1"/>
    <col min="27" max="27" width="8.7265625" style="36"/>
    <col min="28" max="28" width="15.7265625" style="36" customWidth="1"/>
    <col min="29" max="29" width="17.453125" style="36" customWidth="1"/>
    <col min="30" max="16384" width="8.7265625" style="315"/>
  </cols>
  <sheetData>
    <row r="1" spans="1:29" ht="20.5" thickBot="1" x14ac:dyDescent="0.4">
      <c r="A1" s="837" t="s">
        <v>328</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316"/>
      <c r="B2" s="317"/>
      <c r="C2" s="317"/>
      <c r="D2" s="317"/>
      <c r="E2" s="317"/>
      <c r="F2" s="317"/>
      <c r="G2" s="317"/>
      <c r="H2" s="317"/>
      <c r="I2" s="317"/>
      <c r="J2" s="317"/>
      <c r="K2" s="317"/>
      <c r="L2" s="318"/>
      <c r="M2" s="318"/>
      <c r="N2" s="318"/>
      <c r="O2" s="318"/>
      <c r="P2" s="318"/>
      <c r="Q2" s="318"/>
      <c r="R2" s="318"/>
      <c r="S2" s="318"/>
      <c r="T2" s="318"/>
      <c r="U2" s="318"/>
      <c r="V2" s="318"/>
      <c r="W2" s="318"/>
      <c r="X2" s="318"/>
      <c r="Y2" s="318"/>
      <c r="Z2" s="318"/>
      <c r="AA2" s="318"/>
      <c r="AB2" s="318"/>
      <c r="AC2" s="318"/>
    </row>
    <row r="3" spans="1:29" ht="13.5" thickBot="1" x14ac:dyDescent="0.4">
      <c r="A3" s="319"/>
      <c r="B3" s="320"/>
      <c r="C3" s="319"/>
      <c r="D3" s="321"/>
      <c r="J3" s="215"/>
    </row>
    <row r="4" spans="1:29" ht="15" customHeight="1" x14ac:dyDescent="0.35">
      <c r="A4" s="322"/>
      <c r="B4" s="323"/>
      <c r="C4" s="323"/>
      <c r="D4" s="324"/>
      <c r="E4" s="325"/>
      <c r="F4" s="326"/>
      <c r="G4" s="326"/>
      <c r="H4" s="326"/>
      <c r="K4" s="12"/>
      <c r="L4" s="808" t="s">
        <v>0</v>
      </c>
      <c r="M4" s="809"/>
      <c r="N4" s="12"/>
      <c r="O4" s="808" t="s">
        <v>152</v>
      </c>
      <c r="P4" s="809"/>
      <c r="Q4" s="12"/>
      <c r="R4" s="808" t="s">
        <v>2</v>
      </c>
      <c r="S4" s="809"/>
      <c r="T4" s="12"/>
      <c r="U4" s="821" t="s">
        <v>3</v>
      </c>
      <c r="V4" s="12"/>
      <c r="W4" s="814" t="s">
        <v>4</v>
      </c>
      <c r="X4" s="815"/>
      <c r="Y4" s="12"/>
      <c r="Z4" s="806" t="s">
        <v>5</v>
      </c>
      <c r="AB4" s="808" t="s">
        <v>6</v>
      </c>
      <c r="AC4" s="809"/>
    </row>
    <row r="5" spans="1:29" ht="31" customHeight="1" thickBot="1" x14ac:dyDescent="0.4">
      <c r="A5" s="327"/>
      <c r="B5" s="320"/>
      <c r="C5" s="320"/>
      <c r="D5" s="321"/>
      <c r="F5" s="328"/>
      <c r="G5" s="328"/>
      <c r="H5" s="328"/>
      <c r="K5" s="12"/>
      <c r="L5" s="810"/>
      <c r="M5" s="811"/>
      <c r="N5" s="12"/>
      <c r="O5" s="810"/>
      <c r="P5" s="811"/>
      <c r="Q5" s="12"/>
      <c r="R5" s="810"/>
      <c r="S5" s="811"/>
      <c r="T5" s="12"/>
      <c r="U5" s="822"/>
      <c r="V5" s="12"/>
      <c r="W5" s="816"/>
      <c r="X5" s="817"/>
      <c r="Y5" s="12"/>
      <c r="Z5" s="807"/>
      <c r="AB5" s="810"/>
      <c r="AC5" s="811"/>
    </row>
    <row r="6" spans="1:29" ht="26.5" thickBot="1" x14ac:dyDescent="0.4">
      <c r="A6" s="329"/>
      <c r="E6" s="321"/>
      <c r="F6" s="330" t="s">
        <v>7</v>
      </c>
      <c r="G6" s="331" t="s">
        <v>8</v>
      </c>
      <c r="H6" s="330" t="s">
        <v>9</v>
      </c>
      <c r="I6" s="321"/>
      <c r="K6" s="103" t="s">
        <v>10</v>
      </c>
      <c r="L6" s="104" t="s">
        <v>11</v>
      </c>
      <c r="M6" s="105" t="s">
        <v>12</v>
      </c>
      <c r="N6" s="12"/>
      <c r="O6" s="106" t="s">
        <v>13</v>
      </c>
      <c r="P6" s="107"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332"/>
      <c r="B7" s="12"/>
      <c r="C7" s="12"/>
      <c r="D7" s="12"/>
      <c r="E7" s="103"/>
      <c r="F7" s="333"/>
      <c r="G7" s="333"/>
      <c r="H7" s="333"/>
      <c r="I7" s="103"/>
      <c r="J7" s="12"/>
      <c r="K7" s="103" t="s">
        <v>16</v>
      </c>
      <c r="L7" s="117" t="s">
        <v>17</v>
      </c>
      <c r="M7" s="118" t="s">
        <v>18</v>
      </c>
      <c r="N7" s="12"/>
      <c r="O7" s="117" t="s">
        <v>19</v>
      </c>
      <c r="P7" s="119" t="s">
        <v>20</v>
      </c>
      <c r="Q7" s="12"/>
      <c r="R7" s="117" t="s">
        <v>21</v>
      </c>
      <c r="S7" s="118" t="s">
        <v>22</v>
      </c>
      <c r="T7" s="12"/>
      <c r="U7" s="119" t="s">
        <v>23</v>
      </c>
      <c r="V7" s="12"/>
      <c r="W7" s="117" t="s">
        <v>24</v>
      </c>
      <c r="X7" s="118" t="s">
        <v>25</v>
      </c>
      <c r="Y7" s="12"/>
      <c r="Z7" s="119" t="s">
        <v>26</v>
      </c>
      <c r="AA7" s="12"/>
      <c r="AB7" s="117" t="s">
        <v>27</v>
      </c>
      <c r="AC7" s="118" t="s">
        <v>28</v>
      </c>
    </row>
    <row r="8" spans="1:29" ht="39.5" thickBot="1" x14ac:dyDescent="0.4">
      <c r="A8" s="334"/>
      <c r="B8" s="335"/>
      <c r="C8" s="335"/>
      <c r="D8" s="335"/>
      <c r="E8" s="336"/>
      <c r="F8" s="337"/>
      <c r="G8" s="337"/>
      <c r="H8" s="337"/>
      <c r="I8" s="103"/>
      <c r="J8" s="12"/>
      <c r="K8" s="103" t="s">
        <v>29</v>
      </c>
      <c r="L8" s="117" t="s">
        <v>30</v>
      </c>
      <c r="M8" s="118" t="s">
        <v>31</v>
      </c>
      <c r="N8" s="12"/>
      <c r="O8" s="338"/>
      <c r="P8" s="339"/>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343"/>
      <c r="G9" s="343"/>
      <c r="H9" s="343"/>
      <c r="I9" s="103"/>
      <c r="J9" s="344"/>
      <c r="K9" s="179"/>
      <c r="L9" s="345"/>
      <c r="M9" s="200"/>
      <c r="N9" s="195"/>
      <c r="O9" s="345"/>
      <c r="P9" s="200"/>
      <c r="Q9" s="195"/>
      <c r="R9" s="345"/>
      <c r="S9" s="200"/>
      <c r="T9" s="195"/>
      <c r="U9" s="346"/>
      <c r="V9" s="195"/>
      <c r="W9" s="193"/>
      <c r="X9" s="200"/>
      <c r="Y9" s="195"/>
      <c r="Z9" s="346"/>
      <c r="AA9" s="103"/>
      <c r="AB9" s="199"/>
      <c r="AC9" s="200"/>
    </row>
    <row r="10" spans="1:29" s="347" customFormat="1" ht="13" x14ac:dyDescent="0.35">
      <c r="A10" s="340"/>
      <c r="B10" s="341"/>
      <c r="C10" s="341" t="s">
        <v>40</v>
      </c>
      <c r="D10" s="341"/>
      <c r="E10" s="342"/>
      <c r="F10" s="159" t="s">
        <v>195</v>
      </c>
      <c r="G10" s="348"/>
      <c r="H10" s="349"/>
      <c r="I10" s="103"/>
      <c r="J10" s="344"/>
      <c r="K10" s="179"/>
      <c r="L10" s="350"/>
      <c r="M10" s="200"/>
      <c r="N10" s="195"/>
      <c r="O10" s="199"/>
      <c r="P10" s="200"/>
      <c r="Q10" s="195"/>
      <c r="R10" s="199"/>
      <c r="S10" s="200"/>
      <c r="T10" s="195"/>
      <c r="U10" s="194"/>
      <c r="V10" s="195"/>
      <c r="W10" s="193"/>
      <c r="X10" s="200"/>
      <c r="Y10" s="195"/>
      <c r="Z10" s="194"/>
      <c r="AA10" s="103"/>
      <c r="AB10" s="199"/>
      <c r="AC10" s="200"/>
    </row>
    <row r="11" spans="1:29" s="347" customFormat="1" ht="13" x14ac:dyDescent="0.35">
      <c r="A11" s="340"/>
      <c r="B11" s="351"/>
      <c r="C11" s="351"/>
      <c r="D11" s="351"/>
      <c r="E11" s="352"/>
      <c r="F11" s="353" t="s">
        <v>43</v>
      </c>
      <c r="G11" s="348"/>
      <c r="H11" s="349"/>
      <c r="I11" s="215"/>
      <c r="J11" s="12"/>
      <c r="K11" s="179"/>
      <c r="L11" s="599"/>
      <c r="M11" s="600"/>
      <c r="N11" s="195"/>
      <c r="O11" s="599"/>
      <c r="P11" s="600"/>
      <c r="Q11" s="195"/>
      <c r="R11" s="599"/>
      <c r="S11" s="600"/>
      <c r="T11" s="195"/>
      <c r="U11" s="601"/>
      <c r="V11" s="195"/>
      <c r="W11" s="599"/>
      <c r="X11" s="600"/>
      <c r="Y11" s="195"/>
      <c r="Z11" s="601"/>
      <c r="AA11" s="103"/>
      <c r="AB11" s="599"/>
      <c r="AC11" s="600"/>
    </row>
    <row r="12" spans="1:29" s="347" customFormat="1" ht="13" x14ac:dyDescent="0.35">
      <c r="A12" s="354"/>
      <c r="B12" s="351"/>
      <c r="C12" s="351" t="s">
        <v>44</v>
      </c>
      <c r="D12" s="351"/>
      <c r="E12" s="355" t="s">
        <v>45</v>
      </c>
      <c r="F12" s="159" t="s">
        <v>196</v>
      </c>
      <c r="G12" s="348"/>
      <c r="H12" s="349"/>
      <c r="I12" s="215"/>
      <c r="J12" s="344"/>
      <c r="K12" s="179"/>
      <c r="L12" s="350"/>
      <c r="M12" s="200"/>
      <c r="N12" s="195"/>
      <c r="O12" s="199"/>
      <c r="P12" s="200"/>
      <c r="Q12" s="195"/>
      <c r="R12" s="199"/>
      <c r="S12" s="200"/>
      <c r="T12" s="195"/>
      <c r="U12" s="194"/>
      <c r="V12" s="195"/>
      <c r="W12" s="193"/>
      <c r="X12" s="200"/>
      <c r="Y12" s="195"/>
      <c r="Z12" s="194"/>
      <c r="AA12" s="103"/>
      <c r="AB12" s="356"/>
      <c r="AC12" s="357"/>
    </row>
    <row r="13" spans="1:29" s="347" customFormat="1" ht="13" x14ac:dyDescent="0.35">
      <c r="A13" s="354"/>
      <c r="B13" s="351"/>
      <c r="C13" s="351" t="s">
        <v>47</v>
      </c>
      <c r="D13" s="351"/>
      <c r="E13" s="355" t="s">
        <v>45</v>
      </c>
      <c r="F13" s="159" t="s">
        <v>197</v>
      </c>
      <c r="G13" s="348"/>
      <c r="H13" s="349"/>
      <c r="I13" s="215"/>
      <c r="J13" s="344"/>
      <c r="K13" s="179"/>
      <c r="L13" s="350"/>
      <c r="M13" s="200"/>
      <c r="N13" s="195"/>
      <c r="O13" s="199"/>
      <c r="P13" s="200"/>
      <c r="Q13" s="195"/>
      <c r="R13" s="199"/>
      <c r="S13" s="200"/>
      <c r="T13" s="195"/>
      <c r="U13" s="194"/>
      <c r="V13" s="195"/>
      <c r="W13" s="193"/>
      <c r="X13" s="200"/>
      <c r="Y13" s="195"/>
      <c r="Z13" s="194"/>
      <c r="AA13" s="103"/>
      <c r="AB13" s="199"/>
      <c r="AC13" s="200"/>
    </row>
    <row r="14" spans="1:29" s="347" customFormat="1" ht="13" x14ac:dyDescent="0.35">
      <c r="A14" s="354"/>
      <c r="B14" s="351"/>
      <c r="C14" s="351" t="s">
        <v>198</v>
      </c>
      <c r="D14" s="351"/>
      <c r="E14" s="355" t="s">
        <v>45</v>
      </c>
      <c r="F14" s="159" t="s">
        <v>199</v>
      </c>
      <c r="G14" s="348"/>
      <c r="H14" s="349"/>
      <c r="I14" s="215"/>
      <c r="J14" s="344"/>
      <c r="K14" s="179"/>
      <c r="L14" s="350"/>
      <c r="M14" s="200"/>
      <c r="N14" s="195"/>
      <c r="O14" s="199"/>
      <c r="P14" s="200"/>
      <c r="Q14" s="195"/>
      <c r="R14" s="199"/>
      <c r="S14" s="200"/>
      <c r="T14" s="195"/>
      <c r="U14" s="194"/>
      <c r="V14" s="195"/>
      <c r="W14" s="193"/>
      <c r="X14" s="200"/>
      <c r="Y14" s="195"/>
      <c r="Z14" s="194"/>
      <c r="AA14" s="103"/>
      <c r="AB14" s="199"/>
      <c r="AC14" s="200"/>
    </row>
    <row r="15" spans="1:29" s="347" customFormat="1" ht="13" x14ac:dyDescent="0.35">
      <c r="A15" s="354"/>
      <c r="B15" s="351"/>
      <c r="C15" s="351"/>
      <c r="D15" s="351"/>
      <c r="E15" s="355"/>
      <c r="F15" s="159"/>
      <c r="G15" s="348"/>
      <c r="H15" s="349"/>
      <c r="I15" s="215"/>
      <c r="J15" s="344"/>
      <c r="K15" s="179"/>
      <c r="L15" s="350"/>
      <c r="M15" s="200"/>
      <c r="N15" s="195"/>
      <c r="O15" s="199"/>
      <c r="P15" s="200"/>
      <c r="Q15" s="195"/>
      <c r="R15" s="199"/>
      <c r="S15" s="200"/>
      <c r="T15" s="195"/>
      <c r="U15" s="194"/>
      <c r="V15" s="195"/>
      <c r="W15" s="193"/>
      <c r="X15" s="200"/>
      <c r="Y15" s="195"/>
      <c r="Z15" s="194"/>
      <c r="AA15" s="103"/>
      <c r="AB15" s="199"/>
      <c r="AC15" s="200"/>
    </row>
    <row r="16" spans="1:29" s="347" customFormat="1" ht="13" x14ac:dyDescent="0.35">
      <c r="A16" s="354" t="s">
        <v>200</v>
      </c>
      <c r="B16" s="358" t="s">
        <v>201</v>
      </c>
      <c r="C16" s="358"/>
      <c r="D16" s="358"/>
      <c r="E16" s="359"/>
      <c r="F16" s="360"/>
      <c r="G16" s="360"/>
      <c r="H16" s="361"/>
      <c r="I16" s="362"/>
      <c r="J16" s="363"/>
      <c r="K16" s="179"/>
      <c r="L16" s="199"/>
      <c r="M16" s="200"/>
      <c r="N16" s="195"/>
      <c r="O16" s="199"/>
      <c r="P16" s="200"/>
      <c r="Q16" s="195"/>
      <c r="R16" s="199"/>
      <c r="S16" s="200"/>
      <c r="T16" s="195"/>
      <c r="U16" s="194"/>
      <c r="V16" s="195"/>
      <c r="W16" s="193"/>
      <c r="X16" s="200"/>
      <c r="Y16" s="195"/>
      <c r="Z16" s="194"/>
      <c r="AA16" s="215"/>
      <c r="AB16" s="199"/>
      <c r="AC16" s="200"/>
    </row>
    <row r="17" spans="1:29" s="347" customFormat="1" ht="13" x14ac:dyDescent="0.35">
      <c r="A17" s="354"/>
      <c r="B17" s="358"/>
      <c r="C17" s="358"/>
      <c r="D17" s="358"/>
      <c r="E17" s="359"/>
      <c r="F17" s="360"/>
      <c r="G17" s="360"/>
      <c r="H17" s="361"/>
      <c r="I17" s="215"/>
      <c r="J17" s="363"/>
      <c r="K17" s="179"/>
      <c r="L17" s="364"/>
      <c r="M17" s="365"/>
      <c r="N17" s="195"/>
      <c r="O17" s="364"/>
      <c r="P17" s="365"/>
      <c r="Q17" s="195"/>
      <c r="R17" s="364"/>
      <c r="S17" s="365"/>
      <c r="T17" s="195"/>
      <c r="U17" s="366"/>
      <c r="V17" s="195"/>
      <c r="W17" s="364"/>
      <c r="X17" s="365"/>
      <c r="Y17" s="195"/>
      <c r="Z17" s="366"/>
      <c r="AA17" s="215"/>
      <c r="AB17" s="199"/>
      <c r="AC17" s="200"/>
    </row>
    <row r="18" spans="1:29" s="347" customFormat="1" ht="13" x14ac:dyDescent="0.35">
      <c r="A18" s="367"/>
      <c r="B18" s="285"/>
      <c r="C18" s="368" t="s">
        <v>202</v>
      </c>
      <c r="D18" s="368"/>
      <c r="E18" s="355"/>
      <c r="F18" s="360"/>
      <c r="G18" s="360"/>
      <c r="H18" s="361"/>
      <c r="I18" s="215"/>
      <c r="J18" s="363"/>
      <c r="K18" s="179"/>
      <c r="L18" s="369"/>
      <c r="M18" s="365"/>
      <c r="N18" s="195"/>
      <c r="O18" s="369"/>
      <c r="P18" s="365"/>
      <c r="Q18" s="195"/>
      <c r="R18" s="369"/>
      <c r="S18" s="365"/>
      <c r="T18" s="195"/>
      <c r="U18" s="366"/>
      <c r="V18" s="195"/>
      <c r="W18" s="364"/>
      <c r="X18" s="365"/>
      <c r="Y18" s="195"/>
      <c r="Z18" s="366"/>
      <c r="AA18" s="215"/>
      <c r="AB18" s="199"/>
      <c r="AC18" s="200"/>
    </row>
    <row r="19" spans="1:29" s="347" customFormat="1" ht="13" x14ac:dyDescent="0.35">
      <c r="A19" s="367"/>
      <c r="B19" s="285"/>
      <c r="C19" s="370" t="s">
        <v>203</v>
      </c>
      <c r="D19" s="370"/>
      <c r="E19" s="355"/>
      <c r="F19" s="348"/>
      <c r="G19" s="348"/>
      <c r="H19" s="349"/>
      <c r="I19" s="215"/>
      <c r="J19" s="363"/>
      <c r="K19" s="179"/>
      <c r="L19" s="199"/>
      <c r="M19" s="200"/>
      <c r="N19" s="195"/>
      <c r="O19" s="199"/>
      <c r="P19" s="200"/>
      <c r="Q19" s="195"/>
      <c r="R19" s="199"/>
      <c r="S19" s="200"/>
      <c r="T19" s="195"/>
      <c r="U19" s="194"/>
      <c r="V19" s="195"/>
      <c r="W19" s="193"/>
      <c r="X19" s="200"/>
      <c r="Y19" s="195"/>
      <c r="Z19" s="194"/>
      <c r="AA19" s="215"/>
      <c r="AB19" s="199"/>
      <c r="AC19" s="200"/>
    </row>
    <row r="20" spans="1:29" s="347" customFormat="1" ht="13" x14ac:dyDescent="0.35">
      <c r="A20" s="367"/>
      <c r="B20" s="285"/>
      <c r="C20" s="371" t="s">
        <v>62</v>
      </c>
      <c r="D20" s="371"/>
      <c r="E20" s="355"/>
      <c r="F20" s="348"/>
      <c r="G20" s="348"/>
      <c r="H20" s="349"/>
      <c r="I20" s="215"/>
      <c r="J20" s="363"/>
      <c r="K20" s="179"/>
      <c r="L20" s="199"/>
      <c r="M20" s="200"/>
      <c r="N20" s="195"/>
      <c r="O20" s="199"/>
      <c r="P20" s="200"/>
      <c r="Q20" s="195"/>
      <c r="R20" s="199"/>
      <c r="S20" s="200"/>
      <c r="T20" s="195"/>
      <c r="U20" s="194"/>
      <c r="V20" s="195"/>
      <c r="W20" s="193"/>
      <c r="X20" s="200"/>
      <c r="Y20" s="195"/>
      <c r="Z20" s="194"/>
      <c r="AA20" s="215"/>
      <c r="AB20" s="199"/>
      <c r="AC20" s="200"/>
    </row>
    <row r="21" spans="1:29" s="347" customFormat="1" ht="13" x14ac:dyDescent="0.35">
      <c r="A21" s="367"/>
      <c r="B21" s="285"/>
      <c r="C21" s="371" t="s">
        <v>63</v>
      </c>
      <c r="D21" s="371"/>
      <c r="E21" s="355" t="s">
        <v>64</v>
      </c>
      <c r="F21" s="159"/>
      <c r="G21" s="159"/>
      <c r="H21" s="349"/>
      <c r="I21" s="215"/>
      <c r="J21" s="363"/>
      <c r="K21" s="179"/>
      <c r="L21" s="372">
        <v>31.299515400000001</v>
      </c>
      <c r="M21" s="373">
        <v>31.299515400000001</v>
      </c>
      <c r="N21" s="374"/>
      <c r="O21" s="372">
        <v>31.299515400000001</v>
      </c>
      <c r="P21" s="373">
        <v>31.299515400000001</v>
      </c>
      <c r="Q21" s="374"/>
      <c r="R21" s="372">
        <v>31.299515400000001</v>
      </c>
      <c r="S21" s="373">
        <v>31.299515400000001</v>
      </c>
      <c r="T21" s="374"/>
      <c r="U21" s="375">
        <v>31.299515400000001</v>
      </c>
      <c r="V21" s="374"/>
      <c r="W21" s="372">
        <v>31.299515400000001</v>
      </c>
      <c r="X21" s="538"/>
      <c r="Y21" s="374"/>
      <c r="Z21" s="375"/>
      <c r="AA21" s="215"/>
      <c r="AB21" s="372">
        <v>31.299515400000001</v>
      </c>
      <c r="AC21" s="373"/>
    </row>
    <row r="22" spans="1:29" s="347" customFormat="1" ht="13" x14ac:dyDescent="0.35">
      <c r="A22" s="367"/>
      <c r="B22" s="285"/>
      <c r="C22" s="376" t="s">
        <v>204</v>
      </c>
      <c r="D22" s="376"/>
      <c r="E22" s="355" t="s">
        <v>68</v>
      </c>
      <c r="F22" s="159" t="s">
        <v>65</v>
      </c>
      <c r="G22" s="159" t="s">
        <v>205</v>
      </c>
      <c r="H22" s="377">
        <v>0.21</v>
      </c>
      <c r="I22" s="215"/>
      <c r="J22" s="215"/>
      <c r="K22" s="378"/>
      <c r="L22" s="372">
        <v>2.6082930000000002</v>
      </c>
      <c r="M22" s="373">
        <v>2.6082930000000002</v>
      </c>
      <c r="N22" s="374"/>
      <c r="O22" s="372">
        <v>2.6082930000000002</v>
      </c>
      <c r="P22" s="373">
        <v>2.6082930000000002</v>
      </c>
      <c r="Q22" s="374"/>
      <c r="R22" s="372">
        <v>2.6082930000000002</v>
      </c>
      <c r="S22" s="373">
        <v>2.6082930000000002</v>
      </c>
      <c r="T22" s="374"/>
      <c r="U22" s="375">
        <v>2.6082930000000002</v>
      </c>
      <c r="V22" s="374"/>
      <c r="W22" s="372">
        <v>2.6082930000000002</v>
      </c>
      <c r="X22" s="538"/>
      <c r="Y22" s="374"/>
      <c r="Z22" s="375"/>
      <c r="AA22" s="215"/>
      <c r="AB22" s="372">
        <v>2.6082930000000002</v>
      </c>
      <c r="AC22" s="373"/>
    </row>
    <row r="23" spans="1:29" s="347" customFormat="1" ht="13" x14ac:dyDescent="0.35">
      <c r="A23" s="367"/>
      <c r="B23" s="285"/>
      <c r="C23" s="376"/>
      <c r="D23" s="376"/>
      <c r="E23" s="376" t="s">
        <v>206</v>
      </c>
      <c r="F23" s="159" t="s">
        <v>207</v>
      </c>
      <c r="G23" s="159"/>
      <c r="H23" s="377"/>
      <c r="I23" s="379"/>
      <c r="J23" s="380"/>
      <c r="K23" s="179"/>
      <c r="L23" s="381">
        <v>0.9</v>
      </c>
      <c r="M23" s="382">
        <v>0.75</v>
      </c>
      <c r="N23" s="383"/>
      <c r="O23" s="381">
        <v>0.9</v>
      </c>
      <c r="P23" s="382">
        <v>0.75</v>
      </c>
      <c r="Q23" s="383"/>
      <c r="R23" s="381">
        <v>0.75</v>
      </c>
      <c r="S23" s="382">
        <v>0.75</v>
      </c>
      <c r="T23" s="383"/>
      <c r="U23" s="384">
        <v>1</v>
      </c>
      <c r="V23" s="383"/>
      <c r="W23" s="381">
        <v>1</v>
      </c>
      <c r="X23" s="543"/>
      <c r="Y23" s="385"/>
      <c r="Z23" s="384"/>
      <c r="AA23" s="215"/>
      <c r="AB23" s="381">
        <v>0.75</v>
      </c>
      <c r="AC23" s="382"/>
    </row>
    <row r="24" spans="1:29" s="347" customFormat="1" ht="13" x14ac:dyDescent="0.35">
      <c r="A24" s="367"/>
      <c r="B24" s="285"/>
      <c r="C24" s="376" t="s">
        <v>208</v>
      </c>
      <c r="D24" s="376"/>
      <c r="E24" s="355" t="s">
        <v>75</v>
      </c>
      <c r="F24" s="159" t="s">
        <v>76</v>
      </c>
      <c r="G24" s="159" t="s">
        <v>205</v>
      </c>
      <c r="H24" s="377">
        <v>0.21</v>
      </c>
      <c r="I24" s="215"/>
      <c r="J24" s="385"/>
      <c r="K24" s="179"/>
      <c r="L24" s="372"/>
      <c r="M24" s="373"/>
      <c r="N24" s="374"/>
      <c r="O24" s="372"/>
      <c r="P24" s="373"/>
      <c r="Q24" s="374"/>
      <c r="R24" s="372"/>
      <c r="S24" s="373"/>
      <c r="T24" s="374"/>
      <c r="U24" s="375"/>
      <c r="V24" s="374"/>
      <c r="W24" s="372"/>
      <c r="X24" s="538">
        <v>7.4514000000000004E-3</v>
      </c>
      <c r="Y24" s="374"/>
      <c r="Z24" s="375">
        <v>7.4514000000000004E-3</v>
      </c>
      <c r="AA24" s="215"/>
      <c r="AB24" s="372"/>
      <c r="AC24" s="373">
        <v>7.4514000000000004E-3</v>
      </c>
    </row>
    <row r="25" spans="1:29" s="347" customFormat="1" ht="13" x14ac:dyDescent="0.35">
      <c r="A25" s="367"/>
      <c r="B25" s="285"/>
      <c r="C25" s="376" t="s">
        <v>209</v>
      </c>
      <c r="D25" s="376"/>
      <c r="E25" s="355" t="s">
        <v>75</v>
      </c>
      <c r="F25" s="159" t="s">
        <v>78</v>
      </c>
      <c r="G25" s="159" t="s">
        <v>205</v>
      </c>
      <c r="H25" s="377">
        <v>0.21</v>
      </c>
      <c r="I25" s="215"/>
      <c r="J25" s="215"/>
      <c r="K25" s="386"/>
      <c r="L25" s="372"/>
      <c r="M25" s="373"/>
      <c r="N25" s="374"/>
      <c r="O25" s="372"/>
      <c r="P25" s="373"/>
      <c r="Q25" s="374"/>
      <c r="R25" s="372"/>
      <c r="S25" s="373"/>
      <c r="T25" s="374"/>
      <c r="U25" s="375"/>
      <c r="V25" s="374"/>
      <c r="W25" s="372"/>
      <c r="X25" s="538">
        <v>7.4514000000000004E-3</v>
      </c>
      <c r="Y25" s="374"/>
      <c r="Z25" s="375">
        <v>7.4514000000000004E-3</v>
      </c>
      <c r="AA25" s="215"/>
      <c r="AB25" s="372"/>
      <c r="AC25" s="373">
        <v>7.4514000000000004E-3</v>
      </c>
    </row>
    <row r="26" spans="1:29" s="347" customFormat="1" ht="13" x14ac:dyDescent="0.35">
      <c r="A26" s="367"/>
      <c r="B26" s="285"/>
      <c r="C26" s="376" t="s">
        <v>210</v>
      </c>
      <c r="D26" s="376"/>
      <c r="E26" s="355" t="s">
        <v>75</v>
      </c>
      <c r="F26" s="159" t="s">
        <v>88</v>
      </c>
      <c r="G26" s="159" t="s">
        <v>205</v>
      </c>
      <c r="H26" s="377">
        <v>0.21</v>
      </c>
      <c r="I26" s="215"/>
      <c r="J26" s="215"/>
      <c r="K26" s="386"/>
      <c r="L26" s="372"/>
      <c r="M26" s="373"/>
      <c r="N26" s="374"/>
      <c r="O26" s="372"/>
      <c r="P26" s="373"/>
      <c r="Q26" s="374"/>
      <c r="R26" s="372"/>
      <c r="S26" s="373"/>
      <c r="T26" s="374"/>
      <c r="U26" s="375"/>
      <c r="V26" s="374"/>
      <c r="W26" s="372"/>
      <c r="X26" s="538">
        <v>7.4514000000000004E-3</v>
      </c>
      <c r="Y26" s="374"/>
      <c r="Z26" s="375">
        <v>7.4514000000000004E-3</v>
      </c>
      <c r="AA26" s="215"/>
      <c r="AB26" s="372"/>
      <c r="AC26" s="373">
        <v>7.4514000000000004E-3</v>
      </c>
    </row>
    <row r="27" spans="1:29" s="347" customFormat="1" ht="13" x14ac:dyDescent="0.35">
      <c r="A27" s="367"/>
      <c r="B27" s="285"/>
      <c r="C27" s="376"/>
      <c r="D27" s="376"/>
      <c r="E27" s="355"/>
      <c r="F27" s="159"/>
      <c r="G27" s="159"/>
      <c r="H27" s="377"/>
      <c r="I27" s="215"/>
      <c r="J27" s="215"/>
      <c r="K27" s="386"/>
      <c r="L27" s="372"/>
      <c r="M27" s="373"/>
      <c r="N27" s="374"/>
      <c r="O27" s="372"/>
      <c r="P27" s="373"/>
      <c r="Q27" s="374"/>
      <c r="R27" s="372"/>
      <c r="S27" s="373"/>
      <c r="T27" s="374"/>
      <c r="U27" s="375"/>
      <c r="V27" s="374"/>
      <c r="W27" s="372"/>
      <c r="X27" s="538"/>
      <c r="Y27" s="195"/>
      <c r="Z27" s="375"/>
      <c r="AA27" s="215"/>
      <c r="AB27" s="372"/>
      <c r="AC27" s="373"/>
    </row>
    <row r="28" spans="1:29" s="347" customFormat="1" ht="13" x14ac:dyDescent="0.35">
      <c r="A28" s="354" t="s">
        <v>211</v>
      </c>
      <c r="B28" s="358" t="s">
        <v>212</v>
      </c>
      <c r="C28" s="358"/>
      <c r="D28" s="358"/>
      <c r="E28" s="355" t="s">
        <v>75</v>
      </c>
      <c r="F28" s="159" t="s">
        <v>94</v>
      </c>
      <c r="G28" s="159" t="s">
        <v>213</v>
      </c>
      <c r="H28" s="377">
        <v>0.21</v>
      </c>
      <c r="I28" s="215"/>
      <c r="J28" s="215"/>
      <c r="K28" s="386"/>
      <c r="L28" s="372">
        <v>2.2869000000000001E-3</v>
      </c>
      <c r="M28" s="373">
        <v>2.2869000000000001E-3</v>
      </c>
      <c r="N28" s="374"/>
      <c r="O28" s="372">
        <v>2.2869000000000001E-3</v>
      </c>
      <c r="P28" s="373">
        <v>2.2869000000000001E-3</v>
      </c>
      <c r="Q28" s="374"/>
      <c r="R28" s="372">
        <v>2.2869000000000001E-3</v>
      </c>
      <c r="S28" s="373">
        <v>2.2869000000000001E-3</v>
      </c>
      <c r="T28" s="374"/>
      <c r="U28" s="375">
        <v>2.2869000000000001E-3</v>
      </c>
      <c r="V28" s="374"/>
      <c r="W28" s="372">
        <v>2.2869000000000001E-3</v>
      </c>
      <c r="X28" s="538">
        <v>2.2869000000000001E-3</v>
      </c>
      <c r="Y28" s="374"/>
      <c r="Z28" s="375">
        <v>2.2869000000000001E-3</v>
      </c>
      <c r="AA28" s="215"/>
      <c r="AB28" s="372">
        <v>2.2869000000000001E-3</v>
      </c>
      <c r="AC28" s="373">
        <v>2.2869000000000001E-3</v>
      </c>
    </row>
    <row r="29" spans="1:29" s="347" customFormat="1" ht="13" x14ac:dyDescent="0.35">
      <c r="A29" s="354"/>
      <c r="B29" s="358"/>
      <c r="C29" s="358"/>
      <c r="D29" s="358"/>
      <c r="E29" s="355"/>
      <c r="F29" s="159"/>
      <c r="G29" s="159"/>
      <c r="H29" s="377"/>
      <c r="I29" s="215"/>
      <c r="J29" s="215"/>
      <c r="K29" s="386"/>
      <c r="L29" s="372"/>
      <c r="M29" s="373"/>
      <c r="N29" s="374"/>
      <c r="O29" s="372"/>
      <c r="P29" s="373"/>
      <c r="Q29" s="374"/>
      <c r="R29" s="372"/>
      <c r="S29" s="373"/>
      <c r="T29" s="374"/>
      <c r="U29" s="375"/>
      <c r="V29" s="374"/>
      <c r="W29" s="372"/>
      <c r="X29" s="538"/>
      <c r="Y29" s="374"/>
      <c r="Z29" s="375"/>
      <c r="AA29" s="215"/>
      <c r="AB29" s="372"/>
      <c r="AC29" s="373"/>
    </row>
    <row r="30" spans="1:29" s="347" customFormat="1" ht="13" x14ac:dyDescent="0.35">
      <c r="A30" s="354" t="s">
        <v>214</v>
      </c>
      <c r="B30" s="358" t="s">
        <v>215</v>
      </c>
      <c r="C30" s="358"/>
      <c r="D30" s="358"/>
      <c r="E30" s="355" t="s">
        <v>75</v>
      </c>
      <c r="F30" s="159" t="s">
        <v>216</v>
      </c>
      <c r="G30" s="159" t="s">
        <v>217</v>
      </c>
      <c r="H30" s="377">
        <v>0.21</v>
      </c>
      <c r="I30" s="215"/>
      <c r="J30" s="215"/>
      <c r="K30" s="386"/>
      <c r="L30" s="372">
        <v>0</v>
      </c>
      <c r="M30" s="373">
        <v>0</v>
      </c>
      <c r="N30" s="374"/>
      <c r="O30" s="372">
        <v>0</v>
      </c>
      <c r="P30" s="373">
        <v>0</v>
      </c>
      <c r="Q30" s="374"/>
      <c r="R30" s="372">
        <v>0</v>
      </c>
      <c r="S30" s="373">
        <v>0</v>
      </c>
      <c r="T30" s="374"/>
      <c r="U30" s="375">
        <v>0</v>
      </c>
      <c r="V30" s="374"/>
      <c r="W30" s="372">
        <v>0</v>
      </c>
      <c r="X30" s="538">
        <v>0</v>
      </c>
      <c r="Y30" s="374"/>
      <c r="Z30" s="375">
        <v>0</v>
      </c>
      <c r="AA30" s="215"/>
      <c r="AB30" s="372">
        <v>0</v>
      </c>
      <c r="AC30" s="373">
        <v>0</v>
      </c>
    </row>
    <row r="31" spans="1:29" s="347" customFormat="1" ht="13" x14ac:dyDescent="0.35">
      <c r="A31" s="354"/>
      <c r="B31" s="358"/>
      <c r="C31" s="358"/>
      <c r="D31" s="358"/>
      <c r="E31" s="355"/>
      <c r="F31" s="159"/>
      <c r="G31" s="159"/>
      <c r="H31" s="377"/>
      <c r="I31" s="215"/>
      <c r="J31" s="215"/>
      <c r="K31" s="386"/>
      <c r="L31" s="372"/>
      <c r="M31" s="373"/>
      <c r="N31" s="374"/>
      <c r="O31" s="372"/>
      <c r="P31" s="373"/>
      <c r="Q31" s="374"/>
      <c r="R31" s="372"/>
      <c r="S31" s="373"/>
      <c r="T31" s="374"/>
      <c r="U31" s="375"/>
      <c r="V31" s="374"/>
      <c r="W31" s="372"/>
      <c r="X31" s="538"/>
      <c r="Y31" s="374"/>
      <c r="Z31" s="375"/>
      <c r="AA31" s="215"/>
      <c r="AB31" s="372"/>
      <c r="AC31" s="373"/>
    </row>
    <row r="32" spans="1:29" s="347" customFormat="1" ht="13" x14ac:dyDescent="0.35">
      <c r="A32" s="354" t="s">
        <v>218</v>
      </c>
      <c r="B32" s="358" t="s">
        <v>219</v>
      </c>
      <c r="C32" s="358"/>
      <c r="D32" s="358"/>
      <c r="E32" s="355" t="s">
        <v>75</v>
      </c>
      <c r="F32" s="159" t="s">
        <v>220</v>
      </c>
      <c r="G32" s="159" t="s">
        <v>221</v>
      </c>
      <c r="H32" s="377">
        <v>0.21</v>
      </c>
      <c r="I32" s="215"/>
      <c r="J32" s="215"/>
      <c r="K32" s="386"/>
      <c r="L32" s="372">
        <v>6.9289999999999998E-4</v>
      </c>
      <c r="M32" s="373">
        <v>6.9289999999999998E-4</v>
      </c>
      <c r="N32" s="374"/>
      <c r="O32" s="372">
        <v>6.9289999999999998E-4</v>
      </c>
      <c r="P32" s="373">
        <v>6.9289999999999998E-4</v>
      </c>
      <c r="Q32" s="374"/>
      <c r="R32" s="372">
        <v>6.9289999999999998E-4</v>
      </c>
      <c r="S32" s="373">
        <v>6.9289999999999998E-4</v>
      </c>
      <c r="T32" s="374"/>
      <c r="U32" s="375">
        <v>6.9289999999999998E-4</v>
      </c>
      <c r="V32" s="374"/>
      <c r="W32" s="372">
        <v>6.9289999999999998E-4</v>
      </c>
      <c r="X32" s="538">
        <v>6.9289999999999998E-4</v>
      </c>
      <c r="Y32" s="374"/>
      <c r="Z32" s="375">
        <v>6.9289999999999998E-4</v>
      </c>
      <c r="AA32" s="215"/>
      <c r="AB32" s="372">
        <v>6.9289999999999998E-4</v>
      </c>
      <c r="AC32" s="373">
        <v>6.9289999999999998E-4</v>
      </c>
    </row>
    <row r="33" spans="1:30" s="347" customFormat="1" ht="13" x14ac:dyDescent="0.35">
      <c r="A33" s="354"/>
      <c r="B33" s="358"/>
      <c r="C33" s="358"/>
      <c r="D33" s="358"/>
      <c r="E33" s="355"/>
      <c r="F33" s="159"/>
      <c r="G33" s="159"/>
      <c r="H33" s="377"/>
      <c r="I33" s="215"/>
      <c r="J33" s="215"/>
      <c r="K33" s="386"/>
      <c r="L33" s="372"/>
      <c r="M33" s="373"/>
      <c r="N33" s="374"/>
      <c r="O33" s="372"/>
      <c r="P33" s="373"/>
      <c r="Q33" s="374"/>
      <c r="R33" s="372"/>
      <c r="S33" s="373"/>
      <c r="T33" s="374"/>
      <c r="U33" s="375"/>
      <c r="V33" s="374"/>
      <c r="W33" s="372"/>
      <c r="X33" s="538"/>
      <c r="Y33" s="374"/>
      <c r="Z33" s="375"/>
      <c r="AA33" s="215"/>
      <c r="AB33" s="372"/>
      <c r="AC33" s="373"/>
    </row>
    <row r="34" spans="1:30" s="347" customFormat="1" ht="13" x14ac:dyDescent="0.35">
      <c r="A34" s="354" t="s">
        <v>222</v>
      </c>
      <c r="B34" s="358" t="s">
        <v>223</v>
      </c>
      <c r="C34" s="358"/>
      <c r="D34" s="358"/>
      <c r="E34" s="355" t="s">
        <v>75</v>
      </c>
      <c r="F34" s="159" t="s">
        <v>224</v>
      </c>
      <c r="G34" s="159" t="s">
        <v>225</v>
      </c>
      <c r="H34" s="377">
        <v>0.21</v>
      </c>
      <c r="I34" s="215"/>
      <c r="J34" s="215"/>
      <c r="K34" s="386"/>
      <c r="L34" s="372">
        <v>3.6670000000000002E-4</v>
      </c>
      <c r="M34" s="373">
        <v>3.6670000000000002E-4</v>
      </c>
      <c r="N34" s="374"/>
      <c r="O34" s="372">
        <v>3.6670000000000002E-4</v>
      </c>
      <c r="P34" s="373">
        <v>3.6670000000000002E-4</v>
      </c>
      <c r="Q34" s="374"/>
      <c r="R34" s="372">
        <v>3.6670000000000002E-4</v>
      </c>
      <c r="S34" s="373">
        <v>3.6670000000000002E-4</v>
      </c>
      <c r="T34" s="374"/>
      <c r="U34" s="375">
        <v>3.6670000000000002E-4</v>
      </c>
      <c r="V34" s="374"/>
      <c r="W34" s="372">
        <v>3.6670000000000002E-4</v>
      </c>
      <c r="X34" s="538">
        <v>3.6670000000000002E-4</v>
      </c>
      <c r="Y34" s="374"/>
      <c r="Z34" s="375">
        <v>3.6670000000000002E-4</v>
      </c>
      <c r="AA34" s="215"/>
      <c r="AB34" s="372">
        <v>3.6670000000000002E-4</v>
      </c>
      <c r="AC34" s="373">
        <v>3.6670000000000002E-4</v>
      </c>
    </row>
    <row r="35" spans="1:30" s="347" customFormat="1" ht="13" x14ac:dyDescent="0.35">
      <c r="A35" s="354"/>
      <c r="B35" s="358"/>
      <c r="C35" s="358"/>
      <c r="D35" s="358"/>
      <c r="E35" s="355"/>
      <c r="F35" s="159"/>
      <c r="G35" s="159"/>
      <c r="H35" s="377"/>
      <c r="I35" s="215"/>
      <c r="J35" s="215"/>
      <c r="K35" s="386"/>
      <c r="L35" s="372"/>
      <c r="M35" s="373"/>
      <c r="N35" s="374"/>
      <c r="O35" s="372"/>
      <c r="P35" s="373"/>
      <c r="Q35" s="374"/>
      <c r="R35" s="372"/>
      <c r="S35" s="373"/>
      <c r="T35" s="374"/>
      <c r="U35" s="375"/>
      <c r="V35" s="374"/>
      <c r="W35" s="372"/>
      <c r="X35" s="538"/>
      <c r="Y35" s="374"/>
      <c r="Z35" s="375"/>
      <c r="AA35" s="215"/>
      <c r="AB35" s="372"/>
      <c r="AC35" s="373"/>
    </row>
    <row r="36" spans="1:30" s="347" customFormat="1" ht="13" x14ac:dyDescent="0.35">
      <c r="A36" s="354" t="s">
        <v>226</v>
      </c>
      <c r="B36" s="358" t="s">
        <v>127</v>
      </c>
      <c r="C36" s="358"/>
      <c r="D36" s="358"/>
      <c r="E36" s="355"/>
      <c r="F36" s="348"/>
      <c r="G36" s="348"/>
      <c r="H36" s="377"/>
      <c r="I36" s="215"/>
      <c r="J36" s="215"/>
      <c r="K36" s="179"/>
      <c r="L36" s="387"/>
      <c r="M36" s="388"/>
      <c r="N36" s="374"/>
      <c r="O36" s="387"/>
      <c r="P36" s="388"/>
      <c r="Q36" s="374"/>
      <c r="R36" s="387"/>
      <c r="S36" s="388"/>
      <c r="T36" s="374"/>
      <c r="U36" s="389"/>
      <c r="V36" s="374"/>
      <c r="W36" s="390"/>
      <c r="X36" s="602"/>
      <c r="Y36" s="374"/>
      <c r="Z36" s="389"/>
      <c r="AA36" s="215"/>
      <c r="AB36" s="387"/>
      <c r="AC36" s="388"/>
    </row>
    <row r="37" spans="1:30" s="347" customFormat="1" ht="13" x14ac:dyDescent="0.35">
      <c r="A37" s="367"/>
      <c r="B37" s="358" t="s">
        <v>227</v>
      </c>
      <c r="C37" s="358" t="s">
        <v>228</v>
      </c>
      <c r="D37" s="391"/>
      <c r="E37" s="355" t="s">
        <v>75</v>
      </c>
      <c r="F37" s="159" t="s">
        <v>229</v>
      </c>
      <c r="G37" s="159" t="s">
        <v>230</v>
      </c>
      <c r="H37" s="377">
        <v>0.21</v>
      </c>
      <c r="I37" s="215"/>
      <c r="J37" s="215"/>
      <c r="K37" s="386"/>
      <c r="L37" s="372">
        <v>5.53E-4</v>
      </c>
      <c r="M37" s="373">
        <v>5.53E-4</v>
      </c>
      <c r="N37" s="374"/>
      <c r="O37" s="372">
        <v>5.53E-4</v>
      </c>
      <c r="P37" s="373">
        <v>5.53E-4</v>
      </c>
      <c r="Q37" s="374"/>
      <c r="R37" s="372">
        <v>5.53E-4</v>
      </c>
      <c r="S37" s="373">
        <v>5.53E-4</v>
      </c>
      <c r="T37" s="374"/>
      <c r="U37" s="375">
        <v>5.53E-4</v>
      </c>
      <c r="V37" s="374"/>
      <c r="W37" s="372">
        <v>5.53E-4</v>
      </c>
      <c r="X37" s="538">
        <v>5.53E-4</v>
      </c>
      <c r="Y37" s="374"/>
      <c r="Z37" s="375">
        <v>5.53E-4</v>
      </c>
      <c r="AA37" s="215"/>
      <c r="AB37" s="372">
        <v>5.53E-4</v>
      </c>
      <c r="AC37" s="373">
        <v>5.53E-4</v>
      </c>
    </row>
    <row r="38" spans="1:30" s="347" customFormat="1" ht="13" x14ac:dyDescent="0.35">
      <c r="A38" s="367"/>
      <c r="B38" s="358" t="s">
        <v>231</v>
      </c>
      <c r="C38" s="358" t="s">
        <v>232</v>
      </c>
      <c r="D38" s="391"/>
      <c r="E38" s="355" t="s">
        <v>75</v>
      </c>
      <c r="F38" s="159" t="s">
        <v>233</v>
      </c>
      <c r="G38" s="159" t="s">
        <v>234</v>
      </c>
      <c r="H38" s="377">
        <v>0.21</v>
      </c>
      <c r="I38" s="215"/>
      <c r="J38" s="215"/>
      <c r="K38" s="386"/>
      <c r="L38" s="372">
        <v>6.2799999999999995E-5</v>
      </c>
      <c r="M38" s="373">
        <v>6.2799999999999995E-5</v>
      </c>
      <c r="N38" s="374"/>
      <c r="O38" s="372">
        <v>6.2799999999999995E-5</v>
      </c>
      <c r="P38" s="373">
        <v>6.2799999999999995E-5</v>
      </c>
      <c r="Q38" s="374"/>
      <c r="R38" s="372">
        <v>6.2799999999999995E-5</v>
      </c>
      <c r="S38" s="373">
        <v>6.2799999999999995E-5</v>
      </c>
      <c r="T38" s="374"/>
      <c r="U38" s="375">
        <v>6.2799999999999995E-5</v>
      </c>
      <c r="V38" s="374"/>
      <c r="W38" s="372">
        <v>6.2799999999999995E-5</v>
      </c>
      <c r="X38" s="538">
        <v>6.2799999999999995E-5</v>
      </c>
      <c r="Y38" s="374"/>
      <c r="Z38" s="375">
        <v>6.2799999999999995E-5</v>
      </c>
      <c r="AA38" s="215"/>
      <c r="AB38" s="372">
        <v>6.2799999999999995E-5</v>
      </c>
      <c r="AC38" s="373">
        <v>6.2799999999999995E-5</v>
      </c>
    </row>
    <row r="39" spans="1:30" s="347" customFormat="1" ht="13" x14ac:dyDescent="0.35">
      <c r="A39" s="367"/>
      <c r="B39" s="358" t="s">
        <v>235</v>
      </c>
      <c r="C39" s="391" t="s">
        <v>236</v>
      </c>
      <c r="D39" s="391"/>
      <c r="E39" s="355" t="s">
        <v>75</v>
      </c>
      <c r="F39" s="159" t="s">
        <v>237</v>
      </c>
      <c r="G39" s="159" t="s">
        <v>238</v>
      </c>
      <c r="H39" s="377">
        <v>0.21</v>
      </c>
      <c r="I39" s="215"/>
      <c r="J39" s="215"/>
      <c r="K39" s="386"/>
      <c r="L39" s="392">
        <v>4.4450000000000002E-4</v>
      </c>
      <c r="M39" s="373">
        <v>4.4450000000000002E-4</v>
      </c>
      <c r="N39" s="374"/>
      <c r="O39" s="372">
        <v>4.4450000000000002E-4</v>
      </c>
      <c r="P39" s="373">
        <v>4.4450000000000002E-4</v>
      </c>
      <c r="Q39" s="374"/>
      <c r="R39" s="372">
        <v>4.4450000000000002E-4</v>
      </c>
      <c r="S39" s="373">
        <v>4.4450000000000002E-4</v>
      </c>
      <c r="T39" s="374"/>
      <c r="U39" s="375">
        <v>4.4450000000000002E-4</v>
      </c>
      <c r="V39" s="374"/>
      <c r="W39" s="372">
        <v>4.4450000000000002E-4</v>
      </c>
      <c r="X39" s="538">
        <v>4.4450000000000002E-4</v>
      </c>
      <c r="Y39" s="374"/>
      <c r="Z39" s="375">
        <v>4.4450000000000002E-4</v>
      </c>
      <c r="AA39" s="215"/>
      <c r="AB39" s="392">
        <v>4.4450000000000002E-4</v>
      </c>
      <c r="AC39" s="373">
        <v>4.4450000000000002E-4</v>
      </c>
    </row>
    <row r="40" spans="1:30" s="347" customFormat="1" ht="13" x14ac:dyDescent="0.35">
      <c r="A40" s="354" t="s">
        <v>239</v>
      </c>
      <c r="B40" s="391"/>
      <c r="C40" s="391"/>
      <c r="D40" s="391"/>
      <c r="E40" s="393"/>
      <c r="F40" s="348"/>
      <c r="G40" s="348"/>
      <c r="H40" s="377"/>
      <c r="I40" s="215"/>
      <c r="J40" s="215"/>
      <c r="K40" s="179"/>
      <c r="L40" s="603"/>
      <c r="M40" s="604"/>
      <c r="N40" s="374"/>
      <c r="O40" s="603"/>
      <c r="P40" s="604"/>
      <c r="Q40" s="374"/>
      <c r="R40" s="603"/>
      <c r="S40" s="604"/>
      <c r="T40" s="374"/>
      <c r="U40" s="605"/>
      <c r="V40" s="374"/>
      <c r="W40" s="606"/>
      <c r="X40" s="607"/>
      <c r="Y40" s="374"/>
      <c r="Z40" s="605"/>
      <c r="AA40" s="215"/>
      <c r="AB40" s="372"/>
      <c r="AC40" s="373"/>
    </row>
    <row r="41" spans="1:30" s="347" customFormat="1" ht="53.5" customHeight="1" x14ac:dyDescent="0.35">
      <c r="A41" s="394"/>
      <c r="B41" s="836" t="s">
        <v>240</v>
      </c>
      <c r="C41" s="836"/>
      <c r="D41" s="391"/>
      <c r="E41" s="355" t="s">
        <v>75</v>
      </c>
      <c r="F41" s="159" t="s">
        <v>80</v>
      </c>
      <c r="G41" s="159" t="s">
        <v>241</v>
      </c>
      <c r="H41" s="377">
        <v>0.21</v>
      </c>
      <c r="I41" s="215"/>
      <c r="J41" s="215"/>
      <c r="K41" s="179"/>
      <c r="L41" s="372">
        <v>1.7832600000000001E-2</v>
      </c>
      <c r="M41" s="373"/>
      <c r="N41" s="374"/>
      <c r="O41" s="372">
        <v>1.7832600000000001E-2</v>
      </c>
      <c r="P41" s="373">
        <v>1.7832600000000001E-2</v>
      </c>
      <c r="Q41" s="374"/>
      <c r="R41" s="372">
        <v>1.7832600000000001E-2</v>
      </c>
      <c r="S41" s="373"/>
      <c r="T41" s="374"/>
      <c r="U41" s="375">
        <v>1.7832600000000001E-2</v>
      </c>
      <c r="V41" s="374"/>
      <c r="W41" s="372">
        <v>1.7832600000000001E-2</v>
      </c>
      <c r="X41" s="538"/>
      <c r="Y41" s="374"/>
      <c r="Z41" s="375"/>
      <c r="AA41" s="215"/>
      <c r="AB41" s="372">
        <v>1.7832600000000001E-2</v>
      </c>
      <c r="AC41" s="373"/>
    </row>
    <row r="42" spans="1:30" s="347" customFormat="1" ht="13" x14ac:dyDescent="0.35">
      <c r="A42" s="394"/>
      <c r="B42" s="395"/>
      <c r="C42" s="396"/>
      <c r="D42" s="393"/>
      <c r="E42" s="393"/>
      <c r="F42" s="348"/>
      <c r="G42" s="348"/>
      <c r="H42" s="348"/>
      <c r="I42" s="215"/>
      <c r="J42" s="215"/>
      <c r="K42" s="179"/>
      <c r="L42" s="397"/>
      <c r="M42" s="398"/>
      <c r="N42" s="374"/>
      <c r="O42" s="397"/>
      <c r="P42" s="398"/>
      <c r="Q42" s="374"/>
      <c r="R42" s="397"/>
      <c r="S42" s="398"/>
      <c r="T42" s="374"/>
      <c r="U42" s="399"/>
      <c r="V42" s="374"/>
      <c r="W42" s="400"/>
      <c r="X42" s="398"/>
      <c r="Y42" s="374"/>
      <c r="Z42" s="399"/>
      <c r="AA42" s="215"/>
      <c r="AB42" s="400"/>
      <c r="AC42" s="398"/>
    </row>
    <row r="43" spans="1:30" s="347" customFormat="1" ht="13.5" thickBot="1" x14ac:dyDescent="0.4">
      <c r="A43" s="401"/>
      <c r="B43" s="402"/>
      <c r="C43" s="403"/>
      <c r="D43" s="404"/>
      <c r="E43" s="404"/>
      <c r="F43" s="405"/>
      <c r="G43" s="405"/>
      <c r="H43" s="405"/>
      <c r="I43" s="215"/>
      <c r="J43" s="36"/>
      <c r="K43" s="179"/>
      <c r="L43" s="406"/>
      <c r="M43" s="407"/>
      <c r="N43" s="195"/>
      <c r="O43" s="406"/>
      <c r="P43" s="407"/>
      <c r="Q43" s="195"/>
      <c r="R43" s="406"/>
      <c r="S43" s="407"/>
      <c r="T43" s="195"/>
      <c r="U43" s="408"/>
      <c r="V43" s="195"/>
      <c r="W43" s="409"/>
      <c r="X43" s="407"/>
      <c r="Y43" s="195"/>
      <c r="Z43" s="408"/>
      <c r="AA43" s="215"/>
      <c r="AB43" s="409"/>
      <c r="AC43" s="407"/>
    </row>
    <row r="44" spans="1:30" s="347" customFormat="1" ht="13" x14ac:dyDescent="0.35">
      <c r="A44" s="36"/>
      <c r="B44" s="12" t="s">
        <v>165</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3" x14ac:dyDescent="0.35">
      <c r="A45" s="36"/>
      <c r="B45" s="804" t="s">
        <v>141</v>
      </c>
      <c r="C45" s="804"/>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59.2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2:30" ht="37.5" customHeight="1" x14ac:dyDescent="0.35">
      <c r="B49" s="804" t="s">
        <v>146</v>
      </c>
      <c r="C49" s="804"/>
      <c r="D49" s="804"/>
      <c r="E49" s="804"/>
      <c r="F49" s="804"/>
      <c r="G49" s="804"/>
      <c r="H49" s="804"/>
      <c r="I49" s="36"/>
      <c r="AD49" s="36"/>
    </row>
    <row r="50" spans="2:30" ht="37.5" customHeight="1" x14ac:dyDescent="0.35">
      <c r="B50" s="804" t="s">
        <v>148</v>
      </c>
      <c r="C50" s="804"/>
      <c r="D50" s="804"/>
      <c r="E50" s="804"/>
      <c r="F50" s="804"/>
      <c r="G50" s="804"/>
      <c r="H50" s="804"/>
      <c r="I50" s="36"/>
      <c r="AD50" s="36"/>
    </row>
    <row r="51" spans="2:30" ht="13" x14ac:dyDescent="0.35">
      <c r="B51" s="12" t="s">
        <v>149</v>
      </c>
      <c r="D51" s="215"/>
      <c r="AD51" s="36"/>
    </row>
    <row r="55" spans="2:30" x14ac:dyDescent="0.35">
      <c r="B55" s="412"/>
      <c r="C55" s="412"/>
      <c r="D55" s="412"/>
      <c r="E55" s="413"/>
      <c r="F55" s="413"/>
      <c r="G55" s="413"/>
      <c r="H55" s="413"/>
    </row>
  </sheetData>
  <mergeCells count="13">
    <mergeCell ref="A1:N1"/>
    <mergeCell ref="L4:M5"/>
    <mergeCell ref="O4:P5"/>
    <mergeCell ref="R4:S5"/>
    <mergeCell ref="U4:U5"/>
    <mergeCell ref="B50:H50"/>
    <mergeCell ref="Z4:Z5"/>
    <mergeCell ref="AB4:AC5"/>
    <mergeCell ref="B41:C41"/>
    <mergeCell ref="B45:C45"/>
    <mergeCell ref="B48:H48"/>
    <mergeCell ref="B49:H49"/>
    <mergeCell ref="W4:X5"/>
  </mergeCells>
  <pageMargins left="0.7" right="0.7" top="0.75" bottom="0.75" header="0.3" footer="0.3"/>
  <pageSetup paperSize="9" scale="2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35CCA-FF18-48D0-81E7-FE0F9C0B6468}">
  <sheetPr published="0">
    <pageSetUpPr fitToPage="1"/>
  </sheetPr>
  <dimension ref="A1:AG90"/>
  <sheetViews>
    <sheetView showGridLines="0" zoomScale="70" zoomScaleNormal="70" zoomScaleSheetLayoutView="40" workbookViewId="0">
      <selection activeCell="B78" sqref="B78"/>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31.26953125" style="87" bestFit="1" customWidth="1"/>
    <col min="6" max="6" width="22.453125" style="87" customWidth="1"/>
    <col min="7" max="8" width="15.7265625" style="87" customWidth="1"/>
    <col min="9" max="9" width="18.26953125" style="37" customWidth="1"/>
    <col min="10" max="11" width="20.7265625" style="37" customWidth="1"/>
    <col min="12" max="12" width="2" style="37" customWidth="1"/>
    <col min="13" max="14" width="20.7265625" style="37" customWidth="1"/>
    <col min="15" max="15" width="2" style="37" customWidth="1"/>
    <col min="16" max="17" width="20.7265625" style="37" customWidth="1"/>
    <col min="18" max="18" width="2" style="37" customWidth="1"/>
    <col min="19" max="19" width="20.7265625" style="37" customWidth="1"/>
    <col min="20" max="20" width="2" style="37" customWidth="1"/>
    <col min="21" max="21" width="20.7265625" style="37" customWidth="1"/>
    <col min="22" max="22" width="23.7265625" style="37" customWidth="1"/>
    <col min="23" max="23" width="2" style="37" customWidth="1"/>
    <col min="24" max="24" width="33.54296875" style="37" customWidth="1"/>
    <col min="25" max="25" width="2.26953125" style="37" customWidth="1"/>
    <col min="26" max="27" width="20.7265625" style="37" customWidth="1"/>
    <col min="28" max="28" width="16.54296875" style="37" customWidth="1"/>
    <col min="29" max="33" width="10.7265625" style="37" customWidth="1"/>
    <col min="34" max="34" width="10.1796875" style="37" customWidth="1"/>
    <col min="35" max="16384" width="8.81640625" style="37"/>
  </cols>
  <sheetData>
    <row r="1" spans="1:33" s="3" customFormat="1" ht="24.75" customHeight="1" thickBot="1" x14ac:dyDescent="0.45">
      <c r="A1" s="818" t="s">
        <v>329</v>
      </c>
      <c r="B1" s="819"/>
      <c r="C1" s="819"/>
      <c r="D1" s="819"/>
      <c r="E1" s="819"/>
      <c r="F1" s="819"/>
      <c r="G1" s="819"/>
      <c r="H1" s="819"/>
      <c r="I1" s="819"/>
      <c r="J1" s="820"/>
      <c r="K1" s="1"/>
      <c r="L1" s="2"/>
      <c r="M1" s="2"/>
      <c r="N1" s="2"/>
      <c r="O1" s="2"/>
      <c r="P1" s="2"/>
      <c r="Q1" s="2"/>
    </row>
    <row r="2" spans="1:33" s="7" customFormat="1" ht="13.5" customHeight="1" x14ac:dyDescent="0.25">
      <c r="A2" s="4"/>
      <c r="B2" s="5"/>
      <c r="C2" s="5"/>
      <c r="D2" s="6"/>
      <c r="E2" s="6"/>
      <c r="F2" s="6"/>
      <c r="G2" s="5"/>
      <c r="H2" s="5"/>
      <c r="X2" s="8"/>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30.75"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151</v>
      </c>
      <c r="W6" s="12"/>
      <c r="X6" s="11" t="s">
        <v>4</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43.5"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2.5990000000000002</v>
      </c>
      <c r="K26" s="43">
        <v>20.570566299999999</v>
      </c>
      <c r="L26" s="179"/>
      <c r="M26" s="44">
        <v>2.5990000000000002</v>
      </c>
      <c r="N26" s="43">
        <v>20.570566299999999</v>
      </c>
      <c r="O26" s="179"/>
      <c r="P26" s="44">
        <v>20.570566299999999</v>
      </c>
      <c r="Q26" s="43">
        <v>20.570566299999999</v>
      </c>
      <c r="R26" s="179"/>
      <c r="S26" s="46"/>
      <c r="T26" s="179"/>
      <c r="U26" s="44"/>
      <c r="V26" s="43"/>
      <c r="W26" s="179"/>
      <c r="X26" s="46"/>
      <c r="Y26" s="36"/>
      <c r="Z26" s="44">
        <v>15.4279247</v>
      </c>
      <c r="AA26" s="43"/>
    </row>
    <row r="27" spans="1:27" ht="16.5" customHeight="1" x14ac:dyDescent="0.3">
      <c r="A27" s="186"/>
      <c r="B27" s="187"/>
      <c r="C27" s="22" t="s">
        <v>67</v>
      </c>
      <c r="D27" s="20" t="s">
        <v>68</v>
      </c>
      <c r="E27" s="23"/>
      <c r="F27" s="23"/>
      <c r="G27" s="41">
        <v>0.21</v>
      </c>
      <c r="H27" s="21"/>
      <c r="I27" s="191"/>
      <c r="J27" s="44">
        <v>0.21658330000000001</v>
      </c>
      <c r="K27" s="43">
        <v>1.7142139000000001</v>
      </c>
      <c r="L27" s="179"/>
      <c r="M27" s="44">
        <v>0.21658330000000001</v>
      </c>
      <c r="N27" s="43">
        <v>1.7142139000000001</v>
      </c>
      <c r="O27" s="179"/>
      <c r="P27" s="44">
        <v>1.7142139000000001</v>
      </c>
      <c r="Q27" s="43">
        <v>1.7142139000000001</v>
      </c>
      <c r="R27" s="179"/>
      <c r="S27" s="46"/>
      <c r="T27" s="179"/>
      <c r="U27" s="44"/>
      <c r="V27" s="43"/>
      <c r="W27" s="179"/>
      <c r="X27" s="46"/>
      <c r="Y27" s="36"/>
      <c r="Z27" s="44">
        <v>1.2856604</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1.1207999999999999E-3</v>
      </c>
      <c r="L32" s="179"/>
      <c r="M32" s="44"/>
      <c r="N32" s="43">
        <v>1.1207999999999999E-3</v>
      </c>
      <c r="O32" s="179"/>
      <c r="P32" s="44">
        <v>1.1207999999999999E-3</v>
      </c>
      <c r="Q32" s="43">
        <v>1.1207999999999999E-3</v>
      </c>
      <c r="R32" s="179"/>
      <c r="S32" s="46"/>
      <c r="T32" s="179"/>
      <c r="U32" s="44"/>
      <c r="V32" s="43"/>
      <c r="W32" s="179"/>
      <c r="X32" s="46"/>
      <c r="Y32" s="36"/>
      <c r="Z32" s="44">
        <v>8.4060000000000005E-4</v>
      </c>
      <c r="AA32" s="43"/>
    </row>
    <row r="33" spans="1:27" ht="16.5" customHeight="1" x14ac:dyDescent="0.3">
      <c r="A33" s="186"/>
      <c r="B33" s="187"/>
      <c r="C33" s="22" t="s">
        <v>77</v>
      </c>
      <c r="D33" s="20" t="s">
        <v>75</v>
      </c>
      <c r="E33" s="143" t="s">
        <v>78</v>
      </c>
      <c r="F33" s="54" t="s">
        <v>66</v>
      </c>
      <c r="G33" s="41">
        <v>0.21</v>
      </c>
      <c r="H33" s="21"/>
      <c r="I33" s="191"/>
      <c r="J33" s="44"/>
      <c r="K33" s="43">
        <v>6.2220000000000005E-4</v>
      </c>
      <c r="L33" s="179"/>
      <c r="M33" s="44"/>
      <c r="N33" s="43">
        <v>6.2220000000000005E-4</v>
      </c>
      <c r="O33" s="179"/>
      <c r="P33" s="44">
        <v>6.2220000000000005E-4</v>
      </c>
      <c r="Q33" s="43">
        <v>6.2220000000000005E-4</v>
      </c>
      <c r="R33" s="179"/>
      <c r="S33" s="46"/>
      <c r="T33" s="179"/>
      <c r="U33" s="44"/>
      <c r="V33" s="43"/>
      <c r="W33" s="179"/>
      <c r="X33" s="46"/>
      <c r="Y33" s="36"/>
      <c r="Z33" s="44">
        <v>4.6670000000000001E-4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8.0525399999999997E-2</v>
      </c>
      <c r="O34" s="179"/>
      <c r="P34" s="44">
        <v>8.0525399999999997E-2</v>
      </c>
      <c r="Q34" s="43"/>
      <c r="R34" s="179"/>
      <c r="S34" s="46"/>
      <c r="T34" s="179"/>
      <c r="U34" s="44"/>
      <c r="V34" s="43"/>
      <c r="W34" s="179"/>
      <c r="X34" s="46"/>
      <c r="Y34" s="36"/>
      <c r="Z34" s="44">
        <v>6.0394099999999999E-2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12.6927292</v>
      </c>
      <c r="T37" s="179"/>
      <c r="U37" s="44">
        <v>163.58894269999999</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1.0577274000000001</v>
      </c>
      <c r="T38" s="179"/>
      <c r="U38" s="44">
        <v>13.632411899999999</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1.4718000000000001E-3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8.3299999999999997E-4</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8.3299999999999997E-4</v>
      </c>
      <c r="T42" s="179"/>
      <c r="U42" s="42">
        <v>0</v>
      </c>
      <c r="V42" s="43"/>
      <c r="W42" s="179"/>
      <c r="X42" s="46"/>
      <c r="Y42" s="36"/>
      <c r="Z42" s="42"/>
      <c r="AA42" s="43"/>
    </row>
    <row r="43" spans="1:27" ht="16.5" customHeight="1" x14ac:dyDescent="0.3">
      <c r="A43" s="186"/>
      <c r="B43" s="187"/>
      <c r="C43" s="47" t="s">
        <v>89</v>
      </c>
      <c r="D43" s="20" t="s">
        <v>75</v>
      </c>
      <c r="E43" s="143" t="s">
        <v>80</v>
      </c>
      <c r="F43" s="54" t="s">
        <v>81</v>
      </c>
      <c r="G43" s="41">
        <v>0.21</v>
      </c>
      <c r="H43" s="21"/>
      <c r="I43" s="191"/>
      <c r="J43" s="42"/>
      <c r="K43" s="43"/>
      <c r="L43" s="179"/>
      <c r="M43" s="44"/>
      <c r="N43" s="45"/>
      <c r="O43" s="179"/>
      <c r="P43" s="42"/>
      <c r="Q43" s="43"/>
      <c r="R43" s="179"/>
      <c r="S43" s="46">
        <v>8.0525399999999997E-2</v>
      </c>
      <c r="T43" s="179"/>
      <c r="U43" s="42">
        <v>8.0525399999999997E-2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48"/>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6.0640899999999998E-2</v>
      </c>
      <c r="W46" s="179"/>
      <c r="X46" s="46">
        <v>6.0640899999999998E-2</v>
      </c>
      <c r="Y46" s="36"/>
      <c r="Z46" s="44"/>
      <c r="AA46" s="43">
        <v>4.5480699999999999E-2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3.63845E-2</v>
      </c>
      <c r="W47" s="179"/>
      <c r="X47" s="46">
        <v>3.63845E-2</v>
      </c>
      <c r="Y47" s="36"/>
      <c r="Z47" s="44"/>
      <c r="AA47" s="43">
        <v>2.7288400000000001E-2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3.63845E-2</v>
      </c>
      <c r="W48" s="179"/>
      <c r="X48" s="46">
        <v>3.63845E-2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2.0039999999999999E-4</v>
      </c>
      <c r="K50" s="43">
        <v>2.0039999999999999E-4</v>
      </c>
      <c r="L50" s="179"/>
      <c r="M50" s="44">
        <v>2.0039999999999999E-4</v>
      </c>
      <c r="N50" s="43">
        <v>2.0039999999999999E-4</v>
      </c>
      <c r="O50" s="179"/>
      <c r="P50" s="44">
        <v>2.0039999999999999E-4</v>
      </c>
      <c r="Q50" s="43">
        <v>2.0039999999999999E-4</v>
      </c>
      <c r="R50" s="179"/>
      <c r="S50" s="46">
        <v>2.0039999999999999E-4</v>
      </c>
      <c r="T50" s="179"/>
      <c r="U50" s="44">
        <v>3.0400000000000002E-4</v>
      </c>
      <c r="V50" s="43">
        <v>3.0400000000000002E-4</v>
      </c>
      <c r="W50" s="179"/>
      <c r="X50" s="46">
        <v>3.0400000000000002E-4</v>
      </c>
      <c r="Y50" s="36"/>
      <c r="Z50" s="42">
        <v>1.5029999999999999E-4</v>
      </c>
      <c r="AA50" s="43">
        <v>2.2800000000000001E-4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149"/>
      <c r="Z53" s="146">
        <v>62.9</v>
      </c>
      <c r="AA53" s="147"/>
    </row>
    <row r="54" spans="1:27" s="152" customFormat="1" ht="16.5" customHeight="1" x14ac:dyDescent="0.3">
      <c r="A54" s="150"/>
      <c r="B54" s="151"/>
      <c r="C54" s="197" t="s">
        <v>102</v>
      </c>
      <c r="D54" s="38" t="s">
        <v>99</v>
      </c>
      <c r="E54" s="54" t="s">
        <v>100</v>
      </c>
      <c r="F54" s="54" t="s">
        <v>101</v>
      </c>
      <c r="G54" s="71">
        <v>0.21</v>
      </c>
      <c r="H54" s="21"/>
      <c r="I54" s="166"/>
      <c r="J54" s="44"/>
      <c r="K54" s="43"/>
      <c r="L54" s="179"/>
      <c r="M54" s="146"/>
      <c r="N54" s="147"/>
      <c r="O54" s="179"/>
      <c r="P54" s="146"/>
      <c r="Q54" s="147"/>
      <c r="R54" s="179"/>
      <c r="S54" s="148"/>
      <c r="T54" s="179"/>
      <c r="U54" s="146">
        <v>12.51</v>
      </c>
      <c r="V54" s="147">
        <v>12.51</v>
      </c>
      <c r="W54" s="179"/>
      <c r="X54" s="148">
        <v>12.51</v>
      </c>
      <c r="Y54" s="149"/>
      <c r="Z54" s="146"/>
      <c r="AA54" s="147">
        <v>9.3800000000000008</v>
      </c>
    </row>
    <row r="55" spans="1:27" s="152" customFormat="1" ht="16.5" customHeight="1" x14ac:dyDescent="0.3">
      <c r="A55" s="150"/>
      <c r="B55" s="151"/>
      <c r="C55" s="197" t="s">
        <v>103</v>
      </c>
      <c r="D55" s="38" t="s">
        <v>99</v>
      </c>
      <c r="E55" s="54" t="s">
        <v>100</v>
      </c>
      <c r="F55" s="54" t="s">
        <v>101</v>
      </c>
      <c r="G55" s="71">
        <v>0.21</v>
      </c>
      <c r="H55" s="21"/>
      <c r="I55" s="166"/>
      <c r="J55" s="44"/>
      <c r="K55" s="43"/>
      <c r="L55" s="179"/>
      <c r="M55" s="146"/>
      <c r="N55" s="147"/>
      <c r="O55" s="179"/>
      <c r="P55" s="146"/>
      <c r="Q55" s="147"/>
      <c r="R55" s="179"/>
      <c r="S55" s="148"/>
      <c r="T55" s="179"/>
      <c r="U55" s="146">
        <v>11.53</v>
      </c>
      <c r="V55" s="147">
        <v>11.53</v>
      </c>
      <c r="W55" s="179"/>
      <c r="X55" s="148">
        <v>11.53</v>
      </c>
      <c r="Y55" s="149"/>
      <c r="Z55" s="146"/>
      <c r="AA55" s="147">
        <v>8.65</v>
      </c>
    </row>
    <row r="56" spans="1:27" s="152" customFormat="1" ht="16.5" customHeight="1" x14ac:dyDescent="0.3">
      <c r="A56" s="150"/>
      <c r="B56" s="151"/>
      <c r="C56" s="197"/>
      <c r="D56" s="188"/>
      <c r="E56" s="62"/>
      <c r="F56" s="62"/>
      <c r="G56" s="19"/>
      <c r="H56" s="198"/>
      <c r="I56" s="166"/>
      <c r="J56" s="51"/>
      <c r="K56" s="52"/>
      <c r="L56" s="195"/>
      <c r="M56" s="199"/>
      <c r="N56" s="200"/>
      <c r="O56" s="195"/>
      <c r="P56" s="199"/>
      <c r="Q56" s="200"/>
      <c r="R56" s="195"/>
      <c r="S56" s="184"/>
      <c r="T56" s="195"/>
      <c r="U56" s="193"/>
      <c r="V56" s="53"/>
      <c r="W56" s="195"/>
      <c r="X56" s="194"/>
      <c r="Y56" s="149"/>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1.2909999999999999E-4</v>
      </c>
      <c r="K58" s="43">
        <v>2.3132999999999999E-3</v>
      </c>
      <c r="L58" s="179"/>
      <c r="M58" s="44">
        <v>1.2909999999999999E-4</v>
      </c>
      <c r="N58" s="43">
        <v>2.3132999999999999E-3</v>
      </c>
      <c r="O58" s="179"/>
      <c r="P58" s="44">
        <v>2.3132999999999999E-3</v>
      </c>
      <c r="Q58" s="43">
        <v>2.3132999999999999E-3</v>
      </c>
      <c r="R58" s="179"/>
      <c r="S58" s="46">
        <v>3.3563999999999998E-3</v>
      </c>
      <c r="T58" s="179"/>
      <c r="U58" s="44">
        <v>2.72143E-2</v>
      </c>
      <c r="V58" s="45">
        <v>2.72143E-2</v>
      </c>
      <c r="W58" s="179"/>
      <c r="X58" s="46">
        <v>2.72143E-2</v>
      </c>
      <c r="Y58" s="36"/>
      <c r="Z58" s="44">
        <v>1.735E-3</v>
      </c>
      <c r="AA58" s="43">
        <v>2.04107E-2</v>
      </c>
    </row>
    <row r="59" spans="1:27" ht="16.5" customHeight="1" x14ac:dyDescent="0.3">
      <c r="A59" s="186"/>
      <c r="B59" s="40"/>
      <c r="C59" s="196" t="s">
        <v>86</v>
      </c>
      <c r="D59" s="38" t="s">
        <v>75</v>
      </c>
      <c r="E59" s="54" t="s">
        <v>106</v>
      </c>
      <c r="F59" s="54" t="s">
        <v>107</v>
      </c>
      <c r="G59" s="71">
        <v>0.21</v>
      </c>
      <c r="H59" s="55"/>
      <c r="I59" s="166"/>
      <c r="J59" s="44">
        <v>1.2909999999999999E-4</v>
      </c>
      <c r="K59" s="43">
        <v>2.3132999999999999E-3</v>
      </c>
      <c r="L59" s="179"/>
      <c r="M59" s="44">
        <v>1.2909999999999999E-4</v>
      </c>
      <c r="N59" s="43">
        <v>2.3132999999999999E-3</v>
      </c>
      <c r="O59" s="179"/>
      <c r="P59" s="44">
        <v>2.3132999999999999E-3</v>
      </c>
      <c r="Q59" s="43">
        <v>2.3132999999999999E-3</v>
      </c>
      <c r="R59" s="179"/>
      <c r="S59" s="46">
        <v>3.3563999999999998E-3</v>
      </c>
      <c r="T59" s="179"/>
      <c r="U59" s="44">
        <v>2.72143E-2</v>
      </c>
      <c r="V59" s="45">
        <v>2.72143E-2</v>
      </c>
      <c r="W59" s="179"/>
      <c r="X59" s="46">
        <v>2.72143E-2</v>
      </c>
      <c r="Y59" s="36"/>
      <c r="Z59" s="44">
        <v>1.735E-3</v>
      </c>
      <c r="AA59" s="43">
        <v>2.04107E-2</v>
      </c>
    </row>
    <row r="60" spans="1:27" ht="16.5" customHeight="1" x14ac:dyDescent="0.3">
      <c r="A60" s="186"/>
      <c r="B60" s="40"/>
      <c r="C60" s="196" t="s">
        <v>87</v>
      </c>
      <c r="D60" s="38" t="s">
        <v>75</v>
      </c>
      <c r="E60" s="54" t="s">
        <v>108</v>
      </c>
      <c r="F60" s="54" t="s">
        <v>107</v>
      </c>
      <c r="G60" s="71">
        <v>0.21</v>
      </c>
      <c r="H60" s="55"/>
      <c r="I60" s="166"/>
      <c r="J60" s="44"/>
      <c r="K60" s="43"/>
      <c r="L60" s="179"/>
      <c r="M60" s="44"/>
      <c r="N60" s="43">
        <v>9.2529999999999999E-4</v>
      </c>
      <c r="O60" s="179"/>
      <c r="P60" s="44">
        <v>9.2529999999999999E-4</v>
      </c>
      <c r="Q60" s="43">
        <v>9.2529999999999999E-4</v>
      </c>
      <c r="R60" s="179"/>
      <c r="S60" s="46">
        <v>1.3426E-3</v>
      </c>
      <c r="T60" s="179"/>
      <c r="U60" s="44">
        <v>1.08857E-2</v>
      </c>
      <c r="V60" s="45">
        <v>1.08857E-2</v>
      </c>
      <c r="W60" s="179"/>
      <c r="X60" s="46">
        <v>1.08857E-2</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2.22E-4</v>
      </c>
      <c r="L63" s="179"/>
      <c r="M63" s="44">
        <v>0</v>
      </c>
      <c r="N63" s="43">
        <v>2.22E-4</v>
      </c>
      <c r="O63" s="179"/>
      <c r="P63" s="44">
        <v>2.22E-4</v>
      </c>
      <c r="Q63" s="43">
        <v>2.22E-4</v>
      </c>
      <c r="R63" s="179"/>
      <c r="S63" s="46">
        <v>2.8390000000000002E-4</v>
      </c>
      <c r="T63" s="179"/>
      <c r="U63" s="44">
        <v>1.1375999999999999E-3</v>
      </c>
      <c r="V63" s="45">
        <v>1.1375999999999999E-3</v>
      </c>
      <c r="W63" s="179"/>
      <c r="X63" s="46">
        <v>1.1375999999999999E-3</v>
      </c>
      <c r="Y63" s="36"/>
      <c r="Z63" s="42">
        <v>1.6650000000000001E-4</v>
      </c>
      <c r="AA63" s="43">
        <v>8.5320000000000003E-4</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205"/>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205"/>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205"/>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72"/>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65" customHeight="1" x14ac:dyDescent="0.35">
      <c r="A73" s="210"/>
      <c r="B73" s="187" t="s">
        <v>128</v>
      </c>
      <c r="C73" s="211" t="s">
        <v>129</v>
      </c>
      <c r="D73" s="38" t="s">
        <v>75</v>
      </c>
      <c r="E73" s="159" t="s">
        <v>130</v>
      </c>
      <c r="F73" s="159" t="s">
        <v>131</v>
      </c>
      <c r="G73" s="160">
        <v>0.21</v>
      </c>
      <c r="H73" s="77"/>
      <c r="I73" s="179"/>
      <c r="J73" s="44">
        <v>5.9000000000000003E-6</v>
      </c>
      <c r="K73" s="43">
        <v>1.0459999999999999E-4</v>
      </c>
      <c r="L73" s="179"/>
      <c r="M73" s="44">
        <v>5.9000000000000003E-6</v>
      </c>
      <c r="N73" s="43">
        <v>1.0459999999999999E-4</v>
      </c>
      <c r="O73" s="179"/>
      <c r="P73" s="44">
        <v>1.0459999999999999E-4</v>
      </c>
      <c r="Q73" s="43">
        <v>1.0459999999999999E-4</v>
      </c>
      <c r="R73" s="179"/>
      <c r="S73" s="46">
        <v>1.3880000000000001E-4</v>
      </c>
      <c r="T73" s="179"/>
      <c r="U73" s="44">
        <v>8.7000000000000001E-4</v>
      </c>
      <c r="V73" s="45">
        <v>8.7000000000000001E-4</v>
      </c>
      <c r="W73" s="179"/>
      <c r="X73" s="46">
        <v>8.7000000000000001E-4</v>
      </c>
      <c r="Y73" s="36"/>
      <c r="Z73" s="44">
        <v>7.8499999999999997E-5</v>
      </c>
      <c r="AA73" s="45">
        <v>6.5249999999999998E-4</v>
      </c>
      <c r="AB73" s="36"/>
      <c r="AC73" s="36"/>
      <c r="AD73" s="36"/>
      <c r="AE73" s="36"/>
      <c r="AF73" s="36"/>
    </row>
    <row r="74" spans="1:33" s="212" customFormat="1" ht="29.65" customHeight="1" x14ac:dyDescent="0.35">
      <c r="A74" s="210"/>
      <c r="B74" s="213" t="s">
        <v>276</v>
      </c>
      <c r="C74" s="211" t="s">
        <v>133</v>
      </c>
      <c r="D74" s="38" t="s">
        <v>75</v>
      </c>
      <c r="E74" s="159" t="s">
        <v>134</v>
      </c>
      <c r="F74" s="159" t="s">
        <v>135</v>
      </c>
      <c r="G74" s="160">
        <v>0.21</v>
      </c>
      <c r="H74" s="77"/>
      <c r="I74" s="179"/>
      <c r="J74" s="44">
        <v>4.5000000000000001E-6</v>
      </c>
      <c r="K74" s="43">
        <v>7.9400000000000006E-5</v>
      </c>
      <c r="L74" s="179"/>
      <c r="M74" s="44">
        <v>4.5000000000000001E-6</v>
      </c>
      <c r="N74" s="43">
        <v>7.9400000000000006E-5</v>
      </c>
      <c r="O74" s="179"/>
      <c r="P74" s="44">
        <v>7.9400000000000006E-5</v>
      </c>
      <c r="Q74" s="43">
        <v>7.9400000000000006E-5</v>
      </c>
      <c r="R74" s="179"/>
      <c r="S74" s="46">
        <v>1.053E-4</v>
      </c>
      <c r="T74" s="179"/>
      <c r="U74" s="44">
        <v>6.6010000000000005E-4</v>
      </c>
      <c r="V74" s="45">
        <v>6.6010000000000005E-4</v>
      </c>
      <c r="W74" s="179"/>
      <c r="X74" s="46">
        <v>6.6010000000000005E-4</v>
      </c>
      <c r="Y74" s="36"/>
      <c r="Z74" s="44">
        <v>5.9599999999999999E-5</v>
      </c>
      <c r="AA74" s="45">
        <v>4.9510000000000005E-4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137</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64.790000000000006</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21.75" customHeight="1" x14ac:dyDescent="0.3">
      <c r="A78" s="37"/>
      <c r="B78" s="12" t="s">
        <v>165</v>
      </c>
      <c r="J78" s="165"/>
      <c r="K78" s="165"/>
      <c r="AG78" s="95"/>
    </row>
    <row r="79" spans="1:33" ht="21" customHeight="1" x14ac:dyDescent="0.3">
      <c r="A79" s="37"/>
      <c r="B79" s="12" t="s">
        <v>141</v>
      </c>
      <c r="C79" s="12"/>
      <c r="D79" s="88"/>
    </row>
    <row r="80" spans="1:33" ht="66.75" customHeight="1" x14ac:dyDescent="0.3">
      <c r="A80" s="37"/>
      <c r="B80" s="89"/>
      <c r="C80" s="89"/>
      <c r="D80" s="88"/>
      <c r="H80" s="90"/>
    </row>
    <row r="81" spans="1:8" ht="21" customHeight="1" x14ac:dyDescent="0.25">
      <c r="A81" s="37"/>
      <c r="B81" s="804" t="s">
        <v>142</v>
      </c>
      <c r="C81" s="804"/>
      <c r="D81" s="804"/>
      <c r="E81" s="804"/>
      <c r="F81" s="804"/>
      <c r="G81" s="804"/>
    </row>
    <row r="82" spans="1:8" ht="21" customHeight="1" x14ac:dyDescent="0.25">
      <c r="A82" s="37"/>
      <c r="B82" s="804" t="s">
        <v>316</v>
      </c>
      <c r="C82" s="804"/>
      <c r="D82" s="804"/>
      <c r="E82" s="804"/>
      <c r="F82" s="804"/>
      <c r="G82" s="804"/>
      <c r="H82" s="215"/>
    </row>
    <row r="83" spans="1:8" ht="31.5" customHeight="1" x14ac:dyDescent="0.25">
      <c r="A83" s="37"/>
      <c r="B83" s="804" t="s">
        <v>144</v>
      </c>
      <c r="C83" s="804"/>
      <c r="D83" s="804"/>
      <c r="E83" s="804"/>
      <c r="F83" s="804"/>
      <c r="G83" s="804"/>
      <c r="H83" s="804"/>
    </row>
    <row r="84" spans="1:8" ht="17.25" customHeight="1" x14ac:dyDescent="0.25">
      <c r="A84" s="37"/>
      <c r="B84" s="804" t="s">
        <v>242</v>
      </c>
      <c r="C84" s="804"/>
      <c r="D84" s="804"/>
      <c r="E84" s="804"/>
      <c r="F84" s="804"/>
      <c r="G84" s="804"/>
      <c r="H84" s="804"/>
    </row>
    <row r="85" spans="1:8" ht="45.75" customHeight="1" x14ac:dyDescent="0.25">
      <c r="A85" s="37"/>
      <c r="B85" s="805" t="s">
        <v>146</v>
      </c>
      <c r="C85" s="805"/>
      <c r="D85" s="805"/>
      <c r="E85" s="805"/>
      <c r="F85" s="805"/>
      <c r="G85" s="805"/>
      <c r="H85" s="215"/>
    </row>
    <row r="86" spans="1:8" ht="30" customHeight="1" x14ac:dyDescent="0.25">
      <c r="A86" s="37"/>
      <c r="B86" s="12" t="s">
        <v>147</v>
      </c>
      <c r="C86" s="36"/>
      <c r="D86" s="215"/>
      <c r="E86" s="215"/>
      <c r="F86" s="215"/>
      <c r="G86" s="215"/>
      <c r="H86" s="215"/>
    </row>
    <row r="87" spans="1:8" ht="48" customHeight="1" x14ac:dyDescent="0.25">
      <c r="A87" s="37"/>
      <c r="B87" s="804" t="s">
        <v>148</v>
      </c>
      <c r="C87" s="804"/>
      <c r="D87" s="804"/>
      <c r="E87" s="804"/>
      <c r="F87" s="804"/>
      <c r="G87" s="804"/>
      <c r="H87" s="215"/>
    </row>
    <row r="88" spans="1:8" ht="13" x14ac:dyDescent="0.25">
      <c r="A88" s="37"/>
      <c r="B88" s="12" t="s">
        <v>149</v>
      </c>
      <c r="C88" s="36"/>
      <c r="D88" s="215"/>
      <c r="E88" s="215"/>
      <c r="F88" s="215"/>
      <c r="G88" s="215"/>
      <c r="H88" s="215"/>
    </row>
    <row r="89" spans="1:8" ht="16.5" customHeight="1" x14ac:dyDescent="0.3">
      <c r="A89" s="37"/>
      <c r="B89" s="13"/>
    </row>
    <row r="90" spans="1:8" ht="13" x14ac:dyDescent="0.3">
      <c r="B90" s="13"/>
    </row>
  </sheetData>
  <mergeCells count="15">
    <mergeCell ref="A1:J1"/>
    <mergeCell ref="J4:K5"/>
    <mergeCell ref="M4:N5"/>
    <mergeCell ref="P4:Q5"/>
    <mergeCell ref="S4:S5"/>
    <mergeCell ref="B84:H84"/>
    <mergeCell ref="B85:G85"/>
    <mergeCell ref="B87:G87"/>
    <mergeCell ref="X4:X5"/>
    <mergeCell ref="Z4:AA5"/>
    <mergeCell ref="B76:C76"/>
    <mergeCell ref="B81:G81"/>
    <mergeCell ref="B82:G82"/>
    <mergeCell ref="B83:H83"/>
    <mergeCell ref="U4:V5"/>
  </mergeCells>
  <pageMargins left="0.55118110236220474" right="0.23622047244094491" top="0.43307086614173229" bottom="0.43307086614173229" header="0.27559055118110237" footer="0.27559055118110237"/>
  <pageSetup paperSize="8" scale="38" orientation="landscape" r:id="rId1"/>
  <headerFooter scaleWithDoc="0"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B19A-4BE5-4FE6-B52C-5AAD0483FFFB}">
  <sheetPr>
    <pageSetUpPr fitToPage="1"/>
  </sheetPr>
  <dimension ref="A1:S32"/>
  <sheetViews>
    <sheetView zoomScale="80" zoomScaleNormal="80" workbookViewId="0">
      <selection activeCell="A39" sqref="A39:I43"/>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7" width="25.726562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7265625" style="221" customWidth="1"/>
    <col min="15" max="15" width="2" style="221" customWidth="1"/>
    <col min="16" max="16" width="22.7265625" style="221" customWidth="1"/>
    <col min="17" max="17" width="1.81640625" style="221" customWidth="1"/>
    <col min="18" max="18" width="22" style="221" customWidth="1"/>
    <col min="19" max="19" width="2.81640625" style="221" customWidth="1"/>
    <col min="20" max="16384" width="9.1796875" style="221"/>
  </cols>
  <sheetData>
    <row r="1" spans="1:19" s="216" customFormat="1" ht="23.25" customHeight="1" thickBot="1" x14ac:dyDescent="0.4">
      <c r="A1" s="825" t="s">
        <v>330</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c r="G2" s="218"/>
    </row>
    <row r="3" spans="1:19" ht="18.5" thickBot="1" x14ac:dyDescent="0.45">
      <c r="A3" s="220"/>
    </row>
    <row r="4" spans="1:19" s="228" customFormat="1" ht="13" x14ac:dyDescent="0.3">
      <c r="A4" s="223"/>
      <c r="B4" s="224"/>
      <c r="C4" s="224"/>
      <c r="D4" s="225"/>
      <c r="E4" s="226"/>
      <c r="F4" s="227"/>
      <c r="G4" s="227"/>
      <c r="I4" s="828" t="s">
        <v>0</v>
      </c>
      <c r="K4" s="830" t="s">
        <v>152</v>
      </c>
      <c r="L4" s="831"/>
      <c r="N4" s="828" t="s">
        <v>2</v>
      </c>
      <c r="P4" s="828" t="s">
        <v>3</v>
      </c>
      <c r="R4" s="828" t="s">
        <v>4</v>
      </c>
    </row>
    <row r="5" spans="1:19" s="228" customFormat="1" ht="12.75" customHeight="1" x14ac:dyDescent="0.3">
      <c r="A5" s="229"/>
      <c r="D5" s="230"/>
      <c r="E5" s="269" t="s">
        <v>7</v>
      </c>
      <c r="F5" s="269" t="s">
        <v>8</v>
      </c>
      <c r="G5" s="270" t="s">
        <v>9</v>
      </c>
      <c r="I5" s="829"/>
      <c r="K5" s="832"/>
      <c r="L5" s="833"/>
      <c r="N5" s="829"/>
      <c r="P5" s="829"/>
      <c r="R5" s="829"/>
    </row>
    <row r="6" spans="1:19" s="228" customFormat="1" ht="11.25" customHeight="1" thickBot="1" x14ac:dyDescent="0.35">
      <c r="A6" s="229"/>
      <c r="D6" s="230"/>
      <c r="E6" s="231"/>
      <c r="F6" s="232"/>
      <c r="G6" s="232"/>
      <c r="H6" s="233"/>
      <c r="I6" s="829"/>
      <c r="J6" s="233"/>
      <c r="K6" s="834"/>
      <c r="L6" s="835"/>
      <c r="M6" s="233"/>
      <c r="N6" s="829"/>
      <c r="O6" s="233"/>
      <c r="P6" s="829"/>
      <c r="R6" s="829"/>
    </row>
    <row r="7" spans="1:19" s="228" customFormat="1" ht="21.75" customHeight="1" thickBot="1" x14ac:dyDescent="0.35">
      <c r="A7" s="229"/>
      <c r="D7" s="230"/>
      <c r="E7" s="231"/>
      <c r="F7" s="232"/>
      <c r="G7" s="232"/>
      <c r="H7" s="234" t="s">
        <v>16</v>
      </c>
      <c r="I7" s="119" t="s">
        <v>153</v>
      </c>
      <c r="K7" s="125"/>
      <c r="L7" s="125"/>
      <c r="N7" s="119" t="s">
        <v>154</v>
      </c>
      <c r="P7" s="119" t="s">
        <v>155</v>
      </c>
      <c r="R7" s="119" t="s">
        <v>156</v>
      </c>
    </row>
    <row r="8" spans="1:19" s="228" customFormat="1" ht="29.25" customHeight="1" thickBot="1" x14ac:dyDescent="0.35">
      <c r="A8" s="235"/>
      <c r="B8" s="236"/>
      <c r="C8" s="236"/>
      <c r="D8" s="237"/>
      <c r="E8" s="238"/>
      <c r="F8" s="239"/>
      <c r="G8" s="239"/>
      <c r="H8" s="234" t="s">
        <v>29</v>
      </c>
      <c r="I8" s="119" t="s">
        <v>157</v>
      </c>
      <c r="K8" s="119" t="s">
        <v>19</v>
      </c>
      <c r="L8" s="119" t="s">
        <v>20</v>
      </c>
      <c r="N8" s="119" t="s">
        <v>158</v>
      </c>
      <c r="P8" s="119"/>
      <c r="R8" s="119" t="s">
        <v>159</v>
      </c>
    </row>
    <row r="9" spans="1:19" ht="16.5" customHeight="1" x14ac:dyDescent="0.3">
      <c r="A9" s="240"/>
      <c r="B9" s="241"/>
      <c r="C9" s="242"/>
      <c r="D9" s="243"/>
      <c r="E9" s="244"/>
      <c r="F9" s="245"/>
      <c r="G9" s="245"/>
      <c r="I9" s="273"/>
      <c r="K9" s="273"/>
      <c r="L9" s="273"/>
      <c r="M9" s="274"/>
      <c r="N9" s="273"/>
      <c r="O9" s="274"/>
      <c r="P9" s="273"/>
      <c r="Q9" s="274"/>
      <c r="R9" s="273"/>
    </row>
    <row r="10" spans="1:19" ht="16.5" customHeight="1" x14ac:dyDescent="0.3">
      <c r="A10" s="240" t="s">
        <v>53</v>
      </c>
      <c r="B10" s="246" t="s">
        <v>93</v>
      </c>
      <c r="D10" s="243" t="s">
        <v>75</v>
      </c>
      <c r="E10" s="54" t="s">
        <v>94</v>
      </c>
      <c r="F10" s="54" t="s">
        <v>95</v>
      </c>
      <c r="G10" s="71">
        <v>0.21</v>
      </c>
      <c r="I10" s="271">
        <v>2.0039999999999999E-4</v>
      </c>
      <c r="J10" s="275"/>
      <c r="K10" s="271">
        <v>2.0039999999999999E-4</v>
      </c>
      <c r="L10" s="271">
        <v>2.0039999999999999E-4</v>
      </c>
      <c r="M10" s="275"/>
      <c r="N10" s="271">
        <v>2.0039999999999999E-4</v>
      </c>
      <c r="O10" s="275"/>
      <c r="P10" s="271">
        <v>2.0039999999999999E-4</v>
      </c>
      <c r="Q10" s="275"/>
      <c r="R10" s="271">
        <v>3.0400000000000002E-4</v>
      </c>
    </row>
    <row r="11" spans="1:19" ht="16.5" customHeight="1" x14ac:dyDescent="0.3">
      <c r="A11" s="247"/>
      <c r="B11" s="276"/>
      <c r="C11" s="276"/>
      <c r="D11" s="248"/>
      <c r="E11" s="249"/>
      <c r="F11" s="250"/>
      <c r="G11" s="250"/>
      <c r="I11" s="251"/>
      <c r="J11" s="275"/>
      <c r="K11" s="251"/>
      <c r="L11" s="251"/>
      <c r="M11" s="275"/>
      <c r="N11" s="251"/>
      <c r="O11" s="275"/>
      <c r="P11" s="251"/>
      <c r="Q11" s="275"/>
      <c r="R11" s="251"/>
    </row>
    <row r="12" spans="1:19" ht="14.2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6.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6.5" customHeight="1" x14ac:dyDescent="0.3">
      <c r="A14" s="280"/>
      <c r="B14" s="255"/>
      <c r="C14" s="281"/>
      <c r="D14" s="282"/>
      <c r="E14" s="257"/>
      <c r="F14" s="258"/>
      <c r="G14" s="258"/>
      <c r="H14" s="274"/>
      <c r="I14" s="283"/>
      <c r="J14" s="275"/>
      <c r="K14" s="283"/>
      <c r="L14" s="283"/>
      <c r="M14" s="275"/>
      <c r="N14" s="283"/>
      <c r="O14" s="275"/>
      <c r="P14" s="283"/>
      <c r="Q14" s="275"/>
      <c r="R14" s="283"/>
    </row>
    <row r="15" spans="1:19" ht="16.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6.5" customHeight="1" x14ac:dyDescent="0.3">
      <c r="A16" s="280"/>
      <c r="B16" s="276"/>
      <c r="C16" s="276" t="s">
        <v>112</v>
      </c>
      <c r="D16" s="243" t="s">
        <v>75</v>
      </c>
      <c r="E16" s="54" t="s">
        <v>113</v>
      </c>
      <c r="F16" s="54" t="s">
        <v>114</v>
      </c>
      <c r="G16" s="71">
        <v>0.21</v>
      </c>
      <c r="I16" s="271">
        <v>0</v>
      </c>
      <c r="J16" s="275"/>
      <c r="K16" s="271">
        <v>2.22E-4</v>
      </c>
      <c r="L16" s="271">
        <v>2.22E-4</v>
      </c>
      <c r="M16" s="275"/>
      <c r="N16" s="271">
        <v>2.22E-4</v>
      </c>
      <c r="O16" s="275"/>
      <c r="P16" s="271">
        <v>2.22E-4</v>
      </c>
      <c r="Q16" s="275"/>
      <c r="R16" s="271">
        <v>1.1375999999999999E-3</v>
      </c>
    </row>
    <row r="17" spans="1:18" ht="16.5" customHeight="1" x14ac:dyDescent="0.3">
      <c r="A17" s="280"/>
      <c r="B17" s="255"/>
      <c r="C17" s="255"/>
      <c r="D17" s="248"/>
      <c r="E17" s="249"/>
      <c r="F17" s="250"/>
      <c r="G17" s="250"/>
      <c r="H17" s="277"/>
      <c r="I17" s="283"/>
      <c r="J17" s="279"/>
      <c r="K17" s="283"/>
      <c r="L17" s="283"/>
      <c r="M17" s="279"/>
      <c r="N17" s="283"/>
      <c r="O17" s="275"/>
      <c r="P17" s="283"/>
      <c r="Q17" s="275"/>
      <c r="R17" s="283"/>
    </row>
    <row r="18" spans="1:18" ht="16.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8" customHeight="1" x14ac:dyDescent="0.25">
      <c r="A19" s="280"/>
      <c r="B19" s="285" t="s">
        <v>128</v>
      </c>
      <c r="C19" s="286" t="s">
        <v>129</v>
      </c>
      <c r="D19" s="259" t="s">
        <v>75</v>
      </c>
      <c r="E19" s="159" t="s">
        <v>130</v>
      </c>
      <c r="F19" s="159" t="s">
        <v>131</v>
      </c>
      <c r="G19" s="160">
        <v>0.21</v>
      </c>
      <c r="H19" s="287"/>
      <c r="I19" s="46">
        <v>2.2369999999999999E-4</v>
      </c>
      <c r="J19" s="288"/>
      <c r="K19" s="46">
        <v>2.2369999999999999E-4</v>
      </c>
      <c r="L19" s="46">
        <v>2.2369999999999999E-4</v>
      </c>
      <c r="M19" s="288"/>
      <c r="N19" s="46">
        <v>2.2369999999999999E-4</v>
      </c>
      <c r="O19" s="288"/>
      <c r="P19" s="46">
        <v>2.2369999999999999E-4</v>
      </c>
      <c r="Q19" s="288"/>
      <c r="R19" s="46">
        <v>3.3930000000000001E-4</v>
      </c>
    </row>
    <row r="20" spans="1:18" ht="39.75" customHeight="1" x14ac:dyDescent="0.25">
      <c r="A20" s="280"/>
      <c r="B20" s="285" t="s">
        <v>132</v>
      </c>
      <c r="C20" s="286" t="s">
        <v>133</v>
      </c>
      <c r="D20" s="259" t="s">
        <v>75</v>
      </c>
      <c r="E20" s="159" t="s">
        <v>134</v>
      </c>
      <c r="F20" s="159" t="s">
        <v>135</v>
      </c>
      <c r="G20" s="160">
        <v>0.21</v>
      </c>
      <c r="H20" s="287"/>
      <c r="I20" s="46">
        <v>1.697E-4</v>
      </c>
      <c r="J20" s="288"/>
      <c r="K20" s="46">
        <v>1.697E-4</v>
      </c>
      <c r="L20" s="46">
        <v>1.697E-4</v>
      </c>
      <c r="M20" s="288"/>
      <c r="N20" s="46">
        <v>1.697E-4</v>
      </c>
      <c r="O20" s="288"/>
      <c r="P20" s="46">
        <v>1.697E-4</v>
      </c>
      <c r="Q20" s="288"/>
      <c r="R20" s="46">
        <v>2.5750000000000002E-4</v>
      </c>
    </row>
    <row r="21" spans="1:18" s="228" customFormat="1" ht="16.5" customHeight="1" thickBot="1" x14ac:dyDescent="0.35">
      <c r="A21" s="260"/>
      <c r="B21" s="261"/>
      <c r="C21" s="261"/>
      <c r="D21" s="262"/>
      <c r="E21" s="263"/>
      <c r="F21" s="264"/>
      <c r="G21" s="264"/>
      <c r="I21" s="265"/>
      <c r="K21" s="265"/>
      <c r="L21" s="265"/>
      <c r="M21" s="266"/>
      <c r="N21" s="265"/>
      <c r="O21" s="266"/>
      <c r="P21" s="265"/>
      <c r="Q21" s="266"/>
      <c r="R21" s="265"/>
    </row>
    <row r="22" spans="1:18" ht="13.5" customHeight="1" x14ac:dyDescent="0.3">
      <c r="B22" s="13" t="s">
        <v>140</v>
      </c>
      <c r="K22" s="289"/>
      <c r="L22" s="289"/>
      <c r="N22" s="289"/>
      <c r="P22" s="289"/>
    </row>
    <row r="23" spans="1:18" ht="13.5" customHeight="1" x14ac:dyDescent="0.3">
      <c r="C23" s="289"/>
      <c r="D23" s="221"/>
      <c r="E23" s="221"/>
      <c r="F23" s="221"/>
      <c r="G23" s="221"/>
    </row>
    <row r="24" spans="1:18" ht="13.5" customHeight="1" x14ac:dyDescent="0.25">
      <c r="B24" s="233" t="s">
        <v>162</v>
      </c>
    </row>
    <row r="25" spans="1:18" ht="32.25" customHeight="1" x14ac:dyDescent="0.25">
      <c r="B25" s="233" t="s">
        <v>163</v>
      </c>
    </row>
    <row r="26" spans="1:18" ht="13.5" customHeight="1" x14ac:dyDescent="0.25"/>
    <row r="27" spans="1:18" ht="13.5" customHeight="1" x14ac:dyDescent="0.25"/>
    <row r="28" spans="1:18" ht="13.5" customHeight="1" x14ac:dyDescent="0.25"/>
    <row r="29" spans="1:18" ht="13.5" customHeight="1" x14ac:dyDescent="0.25"/>
    <row r="30" spans="1:18" ht="13.5" customHeight="1" x14ac:dyDescent="0.25"/>
    <row r="31" spans="1:18" ht="17.25" customHeight="1" x14ac:dyDescent="0.25"/>
    <row r="32" spans="1:18" ht="17.25" customHeight="1" x14ac:dyDescent="0.25"/>
  </sheetData>
  <mergeCells count="7">
    <mergeCell ref="B12:D12"/>
    <mergeCell ref="A1:S1"/>
    <mergeCell ref="I4:I6"/>
    <mergeCell ref="K4:L6"/>
    <mergeCell ref="N4:N6"/>
    <mergeCell ref="P4:P6"/>
    <mergeCell ref="R4:R6"/>
  </mergeCells>
  <pageMargins left="7.874015748031496E-2" right="7.874015748031496E-2" top="0.39370078740157483" bottom="0.39370078740157483" header="0.31496062992125984" footer="0.31496062992125984"/>
  <pageSetup paperSize="8" scale="61"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65BE-7A50-46CE-9457-19CB3D5DFE2D}">
  <sheetPr>
    <pageSetUpPr fitToPage="1"/>
  </sheetPr>
  <dimension ref="A1:AD51"/>
  <sheetViews>
    <sheetView zoomScale="85" zoomScaleNormal="85" workbookViewId="0">
      <selection activeCell="B44" sqref="B44"/>
    </sheetView>
  </sheetViews>
  <sheetFormatPr defaultColWidth="8.7265625" defaultRowHeight="12.5" x14ac:dyDescent="0.35"/>
  <cols>
    <col min="1" max="1" width="2.81640625" style="483" customWidth="1"/>
    <col min="2" max="2" width="36.453125" style="483" bestFit="1" customWidth="1"/>
    <col min="3" max="3" width="60.26953125" style="483" customWidth="1"/>
    <col min="4" max="4" width="49.453125" style="483" customWidth="1"/>
    <col min="5" max="5" width="10.1796875" style="482" customWidth="1"/>
    <col min="6" max="6" width="33.1796875" style="482" bestFit="1" customWidth="1"/>
    <col min="7" max="7" width="20.54296875" style="482" customWidth="1"/>
    <col min="8" max="8" width="20.1796875" style="482" customWidth="1"/>
    <col min="9" max="9" width="3.7265625" style="482" customWidth="1"/>
    <col min="10" max="10" width="2.81640625" style="483" customWidth="1"/>
    <col min="11" max="11" width="17.54296875" style="483" customWidth="1"/>
    <col min="12" max="13" width="20.7265625" style="483" customWidth="1"/>
    <col min="14" max="14" width="3.7265625" style="483" customWidth="1"/>
    <col min="15" max="16" width="20.7265625" style="483" customWidth="1"/>
    <col min="17" max="17" width="3.7265625" style="483" customWidth="1"/>
    <col min="18" max="19" width="20.7265625" style="483" customWidth="1"/>
    <col min="20" max="20" width="3.7265625" style="483" customWidth="1"/>
    <col min="21" max="21" width="20.7265625" style="483" customWidth="1"/>
    <col min="22" max="22" width="3.7265625" style="483" customWidth="1"/>
    <col min="23" max="24" width="20.7265625" style="483" customWidth="1"/>
    <col min="25" max="25" width="3.7265625" style="483" customWidth="1"/>
    <col min="26" max="26" width="22.81640625" style="483" customWidth="1"/>
    <col min="27" max="27" width="3.7265625" style="483" customWidth="1"/>
    <col min="28" max="29" width="20.7265625" style="483" customWidth="1"/>
    <col min="30" max="16384" width="8.7265625" style="315"/>
  </cols>
  <sheetData>
    <row r="1" spans="1:29" ht="20.5" thickBot="1" x14ac:dyDescent="0.4">
      <c r="A1" s="837" t="s">
        <v>331</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593"/>
      <c r="B2" s="479"/>
      <c r="C2" s="479"/>
      <c r="D2" s="479"/>
      <c r="E2" s="479"/>
      <c r="F2" s="479"/>
      <c r="G2" s="479"/>
      <c r="H2" s="479"/>
      <c r="I2" s="479"/>
      <c r="J2" s="479"/>
      <c r="K2" s="314"/>
      <c r="L2" s="314"/>
      <c r="M2" s="314"/>
      <c r="N2" s="314"/>
      <c r="O2" s="314"/>
      <c r="P2" s="314"/>
      <c r="Q2" s="314"/>
      <c r="R2" s="314"/>
      <c r="S2" s="314"/>
      <c r="T2" s="314"/>
      <c r="U2" s="314"/>
      <c r="V2" s="314"/>
      <c r="W2" s="314"/>
      <c r="X2" s="314"/>
      <c r="Y2" s="314"/>
      <c r="Z2" s="314"/>
      <c r="AA2" s="314"/>
      <c r="AB2" s="314"/>
      <c r="AC2" s="314"/>
    </row>
    <row r="3" spans="1:29" ht="13.5" thickBot="1" x14ac:dyDescent="0.4">
      <c r="A3" s="480"/>
      <c r="B3" s="480"/>
      <c r="C3" s="480"/>
      <c r="D3" s="481"/>
    </row>
    <row r="4" spans="1:29" ht="12.75" customHeight="1" x14ac:dyDescent="0.35">
      <c r="A4" s="484"/>
      <c r="B4" s="485"/>
      <c r="C4" s="485"/>
      <c r="D4" s="486"/>
      <c r="E4" s="487"/>
      <c r="F4" s="488"/>
      <c r="G4" s="488"/>
      <c r="H4" s="488"/>
      <c r="K4" s="489"/>
      <c r="L4" s="808" t="s">
        <v>0</v>
      </c>
      <c r="M4" s="809"/>
      <c r="N4" s="12"/>
      <c r="O4" s="808" t="s">
        <v>1</v>
      </c>
      <c r="P4" s="809"/>
      <c r="Q4" s="12"/>
      <c r="R4" s="808" t="s">
        <v>2</v>
      </c>
      <c r="S4" s="809"/>
      <c r="T4" s="12"/>
      <c r="U4" s="821" t="s">
        <v>3</v>
      </c>
      <c r="V4" s="12"/>
      <c r="W4" s="814" t="s">
        <v>4</v>
      </c>
      <c r="X4" s="815"/>
      <c r="Y4" s="12"/>
      <c r="Z4" s="806" t="s">
        <v>5</v>
      </c>
      <c r="AA4" s="332"/>
      <c r="AB4" s="808" t="s">
        <v>6</v>
      </c>
      <c r="AC4" s="809"/>
    </row>
    <row r="5" spans="1:29" ht="26.25" customHeight="1" thickBot="1" x14ac:dyDescent="0.4">
      <c r="A5" s="492"/>
      <c r="B5" s="480"/>
      <c r="C5" s="480"/>
      <c r="D5" s="481"/>
      <c r="F5" s="493"/>
      <c r="G5" s="493"/>
      <c r="H5" s="493"/>
      <c r="K5" s="489"/>
      <c r="L5" s="810"/>
      <c r="M5" s="811"/>
      <c r="N5" s="12"/>
      <c r="O5" s="810"/>
      <c r="P5" s="811"/>
      <c r="Q5" s="12"/>
      <c r="R5" s="810"/>
      <c r="S5" s="811"/>
      <c r="T5" s="12"/>
      <c r="U5" s="822"/>
      <c r="V5" s="12"/>
      <c r="W5" s="816"/>
      <c r="X5" s="817"/>
      <c r="Y5" s="12"/>
      <c r="Z5" s="807"/>
      <c r="AA5" s="110"/>
      <c r="AB5" s="810"/>
      <c r="AC5" s="811"/>
    </row>
    <row r="6" spans="1:29" ht="36" customHeight="1" thickBot="1" x14ac:dyDescent="0.4">
      <c r="A6" s="494"/>
      <c r="E6" s="481"/>
      <c r="F6" s="495" t="s">
        <v>7</v>
      </c>
      <c r="G6" s="496" t="s">
        <v>8</v>
      </c>
      <c r="H6" s="495" t="s">
        <v>332</v>
      </c>
      <c r="I6" s="497"/>
      <c r="K6" s="234" t="s">
        <v>10</v>
      </c>
      <c r="L6" s="104" t="s">
        <v>11</v>
      </c>
      <c r="M6" s="105" t="s">
        <v>12</v>
      </c>
      <c r="N6" s="12"/>
      <c r="O6" s="750" t="s">
        <v>13</v>
      </c>
      <c r="P6" s="463"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504"/>
      <c r="B7" s="489"/>
      <c r="C7" s="489"/>
      <c r="D7" s="489"/>
      <c r="E7" s="234"/>
      <c r="F7" s="505"/>
      <c r="G7" s="505"/>
      <c r="H7" s="505"/>
      <c r="I7" s="234"/>
      <c r="J7" s="489"/>
      <c r="K7" s="234" t="s">
        <v>16</v>
      </c>
      <c r="L7" s="117" t="s">
        <v>17</v>
      </c>
      <c r="M7" s="118" t="s">
        <v>18</v>
      </c>
      <c r="N7" s="12"/>
      <c r="O7" s="117" t="s">
        <v>19</v>
      </c>
      <c r="P7" s="751" t="s">
        <v>20</v>
      </c>
      <c r="Q7" s="12"/>
      <c r="R7" s="117" t="s">
        <v>21</v>
      </c>
      <c r="S7" s="118" t="s">
        <v>22</v>
      </c>
      <c r="T7" s="12"/>
      <c r="U7" s="119" t="s">
        <v>23</v>
      </c>
      <c r="V7" s="12"/>
      <c r="W7" s="117" t="s">
        <v>333</v>
      </c>
      <c r="X7" s="118" t="s">
        <v>25</v>
      </c>
      <c r="Y7" s="12"/>
      <c r="Z7" s="119" t="s">
        <v>26</v>
      </c>
      <c r="AA7" s="12"/>
      <c r="AB7" s="117" t="s">
        <v>27</v>
      </c>
      <c r="AC7" s="118" t="s">
        <v>28</v>
      </c>
    </row>
    <row r="8" spans="1:29" ht="39.5" thickBot="1" x14ac:dyDescent="0.4">
      <c r="A8" s="509"/>
      <c r="B8" s="510"/>
      <c r="C8" s="510"/>
      <c r="D8" s="510"/>
      <c r="E8" s="511"/>
      <c r="F8" s="512"/>
      <c r="G8" s="512"/>
      <c r="H8" s="512"/>
      <c r="I8" s="234"/>
      <c r="J8" s="489"/>
      <c r="K8" s="234" t="s">
        <v>29</v>
      </c>
      <c r="L8" s="117" t="s">
        <v>30</v>
      </c>
      <c r="M8" s="118" t="s">
        <v>31</v>
      </c>
      <c r="N8" s="12"/>
      <c r="O8" s="338"/>
      <c r="P8" s="508"/>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513"/>
      <c r="G9" s="513"/>
      <c r="H9" s="513"/>
      <c r="I9" s="234"/>
      <c r="J9" s="514"/>
      <c r="K9" s="515"/>
      <c r="L9" s="516"/>
      <c r="M9" s="517"/>
      <c r="N9" s="518"/>
      <c r="O9" s="516"/>
      <c r="P9" s="517"/>
      <c r="Q9" s="518"/>
      <c r="R9" s="516"/>
      <c r="S9" s="517"/>
      <c r="T9" s="518"/>
      <c r="U9" s="752"/>
      <c r="V9" s="518"/>
      <c r="W9" s="521"/>
      <c r="X9" s="522"/>
      <c r="Y9" s="518"/>
      <c r="Z9" s="752"/>
      <c r="AA9" s="234"/>
      <c r="AB9" s="524"/>
      <c r="AC9" s="517"/>
    </row>
    <row r="10" spans="1:29" s="347" customFormat="1" ht="13" x14ac:dyDescent="0.35">
      <c r="A10" s="340"/>
      <c r="B10" s="341"/>
      <c r="C10" s="341" t="s">
        <v>40</v>
      </c>
      <c r="D10" s="341"/>
      <c r="E10" s="342"/>
      <c r="F10" s="159" t="s">
        <v>195</v>
      </c>
      <c r="G10" s="525"/>
      <c r="H10" s="525"/>
      <c r="I10" s="234"/>
      <c r="J10" s="514"/>
      <c r="K10" s="515"/>
      <c r="L10" s="526"/>
      <c r="M10" s="517"/>
      <c r="N10" s="518"/>
      <c r="O10" s="524"/>
      <c r="P10" s="517"/>
      <c r="Q10" s="518"/>
      <c r="R10" s="524"/>
      <c r="S10" s="517"/>
      <c r="T10" s="518"/>
      <c r="U10" s="523"/>
      <c r="V10" s="518"/>
      <c r="W10" s="521"/>
      <c r="X10" s="522"/>
      <c r="Y10" s="518"/>
      <c r="Z10" s="523"/>
      <c r="AA10" s="234"/>
      <c r="AB10" s="524"/>
      <c r="AC10" s="517"/>
    </row>
    <row r="11" spans="1:29" s="347" customFormat="1" ht="13" x14ac:dyDescent="0.35">
      <c r="A11" s="340"/>
      <c r="B11" s="351"/>
      <c r="C11" s="351"/>
      <c r="D11" s="351"/>
      <c r="E11" s="352"/>
      <c r="F11" s="525" t="s">
        <v>43</v>
      </c>
      <c r="G11" s="525"/>
      <c r="H11" s="525"/>
      <c r="I11" s="482"/>
      <c r="J11" s="489"/>
      <c r="K11" s="515"/>
      <c r="L11" s="753"/>
      <c r="M11" s="754"/>
      <c r="N11" s="755"/>
      <c r="O11" s="756"/>
      <c r="P11" s="754"/>
      <c r="Q11" s="755"/>
      <c r="R11" s="756"/>
      <c r="S11" s="754"/>
      <c r="T11" s="755"/>
      <c r="U11" s="757"/>
      <c r="V11" s="755"/>
      <c r="W11" s="758"/>
      <c r="X11" s="759"/>
      <c r="Y11" s="755"/>
      <c r="Z11" s="757"/>
      <c r="AA11" s="760"/>
      <c r="AB11" s="756"/>
      <c r="AC11" s="754"/>
    </row>
    <row r="12" spans="1:29" s="347" customFormat="1" ht="13" x14ac:dyDescent="0.35">
      <c r="A12" s="354"/>
      <c r="B12" s="351"/>
      <c r="C12" s="351" t="s">
        <v>44</v>
      </c>
      <c r="D12" s="351"/>
      <c r="E12" s="355" t="s">
        <v>45</v>
      </c>
      <c r="F12" s="159" t="s">
        <v>196</v>
      </c>
      <c r="G12" s="525"/>
      <c r="H12" s="525"/>
      <c r="I12" s="482"/>
      <c r="J12" s="514"/>
      <c r="K12" s="515"/>
      <c r="L12" s="356"/>
      <c r="M12" s="357"/>
      <c r="N12" s="527"/>
      <c r="O12" s="356"/>
      <c r="P12" s="357"/>
      <c r="Q12" s="527"/>
      <c r="R12" s="356"/>
      <c r="S12" s="357"/>
      <c r="T12" s="527"/>
      <c r="U12" s="530"/>
      <c r="V12" s="527"/>
      <c r="W12" s="356"/>
      <c r="X12" s="529"/>
      <c r="Y12" s="527"/>
      <c r="Z12" s="530"/>
      <c r="AA12" s="527"/>
      <c r="AB12" s="356"/>
      <c r="AC12" s="357"/>
    </row>
    <row r="13" spans="1:29" s="347" customFormat="1" ht="13" x14ac:dyDescent="0.35">
      <c r="A13" s="354"/>
      <c r="B13" s="351"/>
      <c r="C13" s="351" t="s">
        <v>47</v>
      </c>
      <c r="D13" s="351"/>
      <c r="E13" s="355" t="s">
        <v>45</v>
      </c>
      <c r="F13" s="159" t="s">
        <v>197</v>
      </c>
      <c r="G13" s="525"/>
      <c r="H13" s="525"/>
      <c r="I13" s="482"/>
      <c r="J13" s="514"/>
      <c r="K13" s="515"/>
      <c r="L13" s="526"/>
      <c r="M13" s="517"/>
      <c r="N13" s="518"/>
      <c r="O13" s="524"/>
      <c r="P13" s="517"/>
      <c r="Q13" s="518"/>
      <c r="R13" s="524"/>
      <c r="S13" s="517"/>
      <c r="T13" s="518"/>
      <c r="U13" s="523"/>
      <c r="V13" s="518"/>
      <c r="W13" s="521"/>
      <c r="X13" s="522"/>
      <c r="Y13" s="518"/>
      <c r="Z13" s="523"/>
      <c r="AA13" s="234"/>
      <c r="AB13" s="524"/>
      <c r="AC13" s="517"/>
    </row>
    <row r="14" spans="1:29" s="347" customFormat="1" ht="13" x14ac:dyDescent="0.35">
      <c r="A14" s="354"/>
      <c r="B14" s="351"/>
      <c r="C14" s="351" t="s">
        <v>198</v>
      </c>
      <c r="D14" s="351"/>
      <c r="E14" s="355" t="s">
        <v>45</v>
      </c>
      <c r="F14" s="159" t="s">
        <v>199</v>
      </c>
      <c r="G14" s="525"/>
      <c r="H14" s="525"/>
      <c r="I14" s="482"/>
      <c r="J14" s="514"/>
      <c r="K14" s="515"/>
      <c r="L14" s="526"/>
      <c r="M14" s="517"/>
      <c r="N14" s="518"/>
      <c r="O14" s="524"/>
      <c r="P14" s="517"/>
      <c r="Q14" s="518"/>
      <c r="R14" s="524"/>
      <c r="S14" s="517"/>
      <c r="T14" s="518"/>
      <c r="U14" s="523"/>
      <c r="V14" s="518"/>
      <c r="W14" s="521"/>
      <c r="X14" s="522"/>
      <c r="Y14" s="518"/>
      <c r="Z14" s="523"/>
      <c r="AA14" s="234"/>
      <c r="AB14" s="524"/>
      <c r="AC14" s="517"/>
    </row>
    <row r="15" spans="1:29" s="347" customFormat="1" ht="13" x14ac:dyDescent="0.35">
      <c r="A15" s="354"/>
      <c r="B15" s="351"/>
      <c r="C15" s="351"/>
      <c r="D15" s="351"/>
      <c r="E15" s="355"/>
      <c r="F15" s="531"/>
      <c r="G15" s="525"/>
      <c r="H15" s="525"/>
      <c r="I15" s="482"/>
      <c r="J15" s="514"/>
      <c r="K15" s="515"/>
      <c r="L15" s="526"/>
      <c r="M15" s="517"/>
      <c r="N15" s="518"/>
      <c r="O15" s="524"/>
      <c r="P15" s="517"/>
      <c r="Q15" s="518"/>
      <c r="R15" s="524"/>
      <c r="S15" s="517"/>
      <c r="T15" s="518"/>
      <c r="U15" s="523"/>
      <c r="V15" s="518"/>
      <c r="W15" s="521"/>
      <c r="X15" s="522"/>
      <c r="Y15" s="518"/>
      <c r="Z15" s="523"/>
      <c r="AA15" s="234"/>
      <c r="AB15" s="524"/>
      <c r="AC15" s="517"/>
    </row>
    <row r="16" spans="1:29" s="347" customFormat="1" ht="13" x14ac:dyDescent="0.35">
      <c r="A16" s="354" t="s">
        <v>200</v>
      </c>
      <c r="B16" s="358" t="s">
        <v>201</v>
      </c>
      <c r="C16" s="358"/>
      <c r="D16" s="358"/>
      <c r="E16" s="359"/>
      <c r="F16" s="532"/>
      <c r="G16" s="532"/>
      <c r="H16" s="761"/>
      <c r="I16" s="533"/>
      <c r="J16" s="534"/>
      <c r="K16" s="515"/>
      <c r="L16" s="524"/>
      <c r="M16" s="517"/>
      <c r="N16" s="518"/>
      <c r="O16" s="524"/>
      <c r="P16" s="517"/>
      <c r="Q16" s="518"/>
      <c r="R16" s="524"/>
      <c r="S16" s="517"/>
      <c r="T16" s="518"/>
      <c r="U16" s="523"/>
      <c r="V16" s="518"/>
      <c r="W16" s="521"/>
      <c r="X16" s="522"/>
      <c r="Y16" s="518"/>
      <c r="Z16" s="523"/>
      <c r="AA16" s="482"/>
      <c r="AB16" s="524"/>
      <c r="AC16" s="517"/>
    </row>
    <row r="17" spans="1:29" s="347" customFormat="1" ht="13" x14ac:dyDescent="0.35">
      <c r="A17" s="354"/>
      <c r="B17" s="358"/>
      <c r="C17" s="358"/>
      <c r="D17" s="358"/>
      <c r="E17" s="359"/>
      <c r="F17" s="532"/>
      <c r="G17" s="532"/>
      <c r="H17" s="761"/>
      <c r="I17" s="533"/>
      <c r="J17" s="534"/>
      <c r="K17" s="515"/>
      <c r="L17" s="524"/>
      <c r="M17" s="517"/>
      <c r="N17" s="518"/>
      <c r="O17" s="524"/>
      <c r="P17" s="517"/>
      <c r="Q17" s="518"/>
      <c r="R17" s="524"/>
      <c r="S17" s="517"/>
      <c r="T17" s="518"/>
      <c r="U17" s="523"/>
      <c r="V17" s="518"/>
      <c r="W17" s="521"/>
      <c r="X17" s="522"/>
      <c r="Y17" s="518"/>
      <c r="Z17" s="523"/>
      <c r="AA17" s="482"/>
      <c r="AB17" s="524"/>
      <c r="AC17" s="517"/>
    </row>
    <row r="18" spans="1:29" s="347" customFormat="1" ht="13" x14ac:dyDescent="0.35">
      <c r="A18" s="367"/>
      <c r="B18" s="285"/>
      <c r="C18" s="368" t="s">
        <v>202</v>
      </c>
      <c r="D18" s="368"/>
      <c r="E18" s="355"/>
      <c r="F18" s="525"/>
      <c r="G18" s="525"/>
      <c r="H18" s="762"/>
      <c r="I18" s="482"/>
      <c r="J18" s="534"/>
      <c r="K18" s="515"/>
      <c r="L18" s="524"/>
      <c r="M18" s="517"/>
      <c r="N18" s="518"/>
      <c r="O18" s="524"/>
      <c r="P18" s="517"/>
      <c r="Q18" s="518"/>
      <c r="R18" s="524"/>
      <c r="S18" s="517"/>
      <c r="T18" s="518"/>
      <c r="U18" s="523"/>
      <c r="V18" s="518"/>
      <c r="W18" s="521"/>
      <c r="X18" s="522"/>
      <c r="Y18" s="518"/>
      <c r="Z18" s="523"/>
      <c r="AA18" s="482"/>
      <c r="AB18" s="524"/>
      <c r="AC18" s="517"/>
    </row>
    <row r="19" spans="1:29" s="347" customFormat="1" ht="13" x14ac:dyDescent="0.35">
      <c r="A19" s="367"/>
      <c r="B19" s="285"/>
      <c r="C19" s="370" t="s">
        <v>203</v>
      </c>
      <c r="D19" s="370"/>
      <c r="E19" s="355"/>
      <c r="F19" s="525"/>
      <c r="G19" s="525"/>
      <c r="H19" s="762"/>
      <c r="I19" s="482"/>
      <c r="J19" s="534"/>
      <c r="K19" s="515"/>
      <c r="L19" s="524"/>
      <c r="M19" s="517"/>
      <c r="N19" s="518"/>
      <c r="O19" s="524"/>
      <c r="P19" s="517"/>
      <c r="Q19" s="518"/>
      <c r="R19" s="524"/>
      <c r="S19" s="517"/>
      <c r="T19" s="518"/>
      <c r="U19" s="523"/>
      <c r="V19" s="518"/>
      <c r="W19" s="521"/>
      <c r="X19" s="522"/>
      <c r="Y19" s="518"/>
      <c r="Z19" s="523"/>
      <c r="AA19" s="482"/>
      <c r="AB19" s="524"/>
      <c r="AC19" s="517"/>
    </row>
    <row r="20" spans="1:29" s="347" customFormat="1" ht="13" x14ac:dyDescent="0.35">
      <c r="A20" s="367"/>
      <c r="B20" s="285"/>
      <c r="C20" s="371" t="s">
        <v>62</v>
      </c>
      <c r="D20" s="371"/>
      <c r="E20" s="355"/>
      <c r="F20" s="525"/>
      <c r="G20" s="525"/>
      <c r="H20" s="762"/>
      <c r="I20" s="482"/>
      <c r="J20" s="534"/>
      <c r="K20" s="515"/>
      <c r="L20" s="524"/>
      <c r="M20" s="517"/>
      <c r="N20" s="518"/>
      <c r="O20" s="524"/>
      <c r="P20" s="517"/>
      <c r="Q20" s="518"/>
      <c r="R20" s="524"/>
      <c r="S20" s="517"/>
      <c r="T20" s="518"/>
      <c r="U20" s="523"/>
      <c r="V20" s="518"/>
      <c r="W20" s="521"/>
      <c r="X20" s="522"/>
      <c r="Y20" s="518"/>
      <c r="Z20" s="523"/>
      <c r="AA20" s="482"/>
      <c r="AB20" s="524"/>
      <c r="AC20" s="517"/>
    </row>
    <row r="21" spans="1:29" s="347" customFormat="1" ht="13" x14ac:dyDescent="0.35">
      <c r="A21" s="367"/>
      <c r="B21" s="285"/>
      <c r="C21" s="371" t="s">
        <v>63</v>
      </c>
      <c r="D21" s="371"/>
      <c r="E21" s="355" t="s">
        <v>64</v>
      </c>
      <c r="F21" s="159"/>
      <c r="G21" s="159"/>
      <c r="H21" s="535"/>
      <c r="I21" s="482"/>
      <c r="J21" s="534"/>
      <c r="K21" s="515"/>
      <c r="L21" s="372">
        <v>36.743076199999997</v>
      </c>
      <c r="M21" s="373">
        <v>36.743076199999997</v>
      </c>
      <c r="N21" s="536"/>
      <c r="O21" s="372">
        <v>36.743076199999997</v>
      </c>
      <c r="P21" s="373">
        <v>36.743076199999997</v>
      </c>
      <c r="Q21" s="536"/>
      <c r="R21" s="372">
        <v>36.743076199999997</v>
      </c>
      <c r="S21" s="373">
        <v>36.743076199999997</v>
      </c>
      <c r="T21" s="536"/>
      <c r="U21" s="375">
        <v>36.743076199999997</v>
      </c>
      <c r="V21" s="536"/>
      <c r="W21" s="372">
        <v>36.743076199999997</v>
      </c>
      <c r="X21" s="538"/>
      <c r="Y21" s="536"/>
      <c r="Z21" s="375"/>
      <c r="AA21" s="536"/>
      <c r="AB21" s="372">
        <v>36.743076199999997</v>
      </c>
      <c r="AC21" s="373"/>
    </row>
    <row r="22" spans="1:29" s="347" customFormat="1" ht="13" x14ac:dyDescent="0.35">
      <c r="A22" s="367"/>
      <c r="B22" s="285"/>
      <c r="C22" s="376" t="s">
        <v>204</v>
      </c>
      <c r="D22" s="376"/>
      <c r="E22" s="355" t="s">
        <v>68</v>
      </c>
      <c r="F22" s="159" t="s">
        <v>65</v>
      </c>
      <c r="G22" s="159" t="s">
        <v>205</v>
      </c>
      <c r="H22" s="535">
        <v>0.21</v>
      </c>
      <c r="I22" s="482"/>
      <c r="J22" s="482"/>
      <c r="K22" s="515"/>
      <c r="L22" s="372">
        <v>3.0619230000000002</v>
      </c>
      <c r="M22" s="373">
        <v>3.0619230000000002</v>
      </c>
      <c r="N22" s="536"/>
      <c r="O22" s="372">
        <v>3.0619230000000002</v>
      </c>
      <c r="P22" s="373">
        <v>3.0619230000000002</v>
      </c>
      <c r="Q22" s="536"/>
      <c r="R22" s="372">
        <v>3.0619230000000002</v>
      </c>
      <c r="S22" s="373">
        <v>3.0619230000000002</v>
      </c>
      <c r="T22" s="536"/>
      <c r="U22" s="375">
        <v>3.0619230000000002</v>
      </c>
      <c r="V22" s="536"/>
      <c r="W22" s="372">
        <v>3.0619230000000002</v>
      </c>
      <c r="X22" s="538"/>
      <c r="Y22" s="536"/>
      <c r="Z22" s="375"/>
      <c r="AA22" s="536"/>
      <c r="AB22" s="372">
        <v>3.0619230000000002</v>
      </c>
      <c r="AC22" s="373"/>
    </row>
    <row r="23" spans="1:29" s="347" customFormat="1" ht="13" x14ac:dyDescent="0.35">
      <c r="A23" s="367"/>
      <c r="B23" s="285"/>
      <c r="C23" s="376"/>
      <c r="D23" s="376"/>
      <c r="E23" s="376" t="s">
        <v>206</v>
      </c>
      <c r="F23" s="159" t="s">
        <v>207</v>
      </c>
      <c r="G23" s="159"/>
      <c r="H23" s="535"/>
      <c r="I23" s="539"/>
      <c r="J23" s="540"/>
      <c r="K23" s="515"/>
      <c r="L23" s="381">
        <v>0.9</v>
      </c>
      <c r="M23" s="382">
        <v>0.75</v>
      </c>
      <c r="N23" s="541"/>
      <c r="O23" s="381">
        <v>0.9</v>
      </c>
      <c r="P23" s="382">
        <v>0.75</v>
      </c>
      <c r="Q23" s="541"/>
      <c r="R23" s="381">
        <v>0.75</v>
      </c>
      <c r="S23" s="382">
        <v>0.75</v>
      </c>
      <c r="T23" s="541"/>
      <c r="U23" s="384">
        <v>1</v>
      </c>
      <c r="V23" s="541"/>
      <c r="W23" s="381">
        <v>1</v>
      </c>
      <c r="X23" s="543"/>
      <c r="Y23" s="541"/>
      <c r="Z23" s="384"/>
      <c r="AA23" s="541"/>
      <c r="AB23" s="381">
        <v>0.75</v>
      </c>
      <c r="AC23" s="382"/>
    </row>
    <row r="24" spans="1:29" s="347" customFormat="1" ht="13" x14ac:dyDescent="0.35">
      <c r="A24" s="367"/>
      <c r="B24" s="285"/>
      <c r="C24" s="376" t="s">
        <v>208</v>
      </c>
      <c r="D24" s="376"/>
      <c r="E24" s="355" t="s">
        <v>75</v>
      </c>
      <c r="F24" s="159" t="s">
        <v>76</v>
      </c>
      <c r="G24" s="159" t="s">
        <v>205</v>
      </c>
      <c r="H24" s="535">
        <v>0.21</v>
      </c>
      <c r="I24" s="482"/>
      <c r="J24" s="527"/>
      <c r="K24" s="515"/>
      <c r="L24" s="372"/>
      <c r="M24" s="373"/>
      <c r="N24" s="536"/>
      <c r="O24" s="372"/>
      <c r="P24" s="373"/>
      <c r="Q24" s="536"/>
      <c r="R24" s="372"/>
      <c r="S24" s="373"/>
      <c r="T24" s="536"/>
      <c r="U24" s="375"/>
      <c r="V24" s="536"/>
      <c r="W24" s="372"/>
      <c r="X24" s="538">
        <v>6.5583999999999998E-3</v>
      </c>
      <c r="Y24" s="536"/>
      <c r="Z24" s="375">
        <v>6.5583999999999998E-3</v>
      </c>
      <c r="AA24" s="536"/>
      <c r="AB24" s="372"/>
      <c r="AC24" s="373">
        <v>6.5583999999999998E-3</v>
      </c>
    </row>
    <row r="25" spans="1:29" s="347" customFormat="1" ht="13" x14ac:dyDescent="0.35">
      <c r="A25" s="367"/>
      <c r="B25" s="285"/>
      <c r="C25" s="376" t="s">
        <v>209</v>
      </c>
      <c r="D25" s="376"/>
      <c r="E25" s="355" t="s">
        <v>75</v>
      </c>
      <c r="F25" s="159" t="s">
        <v>78</v>
      </c>
      <c r="G25" s="159" t="s">
        <v>205</v>
      </c>
      <c r="H25" s="535">
        <v>0.21</v>
      </c>
      <c r="I25" s="482"/>
      <c r="J25" s="482"/>
      <c r="K25" s="544"/>
      <c r="L25" s="372"/>
      <c r="M25" s="373"/>
      <c r="N25" s="536"/>
      <c r="O25" s="372"/>
      <c r="P25" s="373"/>
      <c r="Q25" s="536"/>
      <c r="R25" s="372"/>
      <c r="S25" s="373"/>
      <c r="T25" s="536"/>
      <c r="U25" s="375"/>
      <c r="V25" s="536"/>
      <c r="W25" s="372"/>
      <c r="X25" s="538">
        <v>6.5583999999999998E-3</v>
      </c>
      <c r="Y25" s="536"/>
      <c r="Z25" s="375">
        <v>6.5583999999999998E-3</v>
      </c>
      <c r="AA25" s="536"/>
      <c r="AB25" s="372"/>
      <c r="AC25" s="373">
        <v>6.5583999999999998E-3</v>
      </c>
    </row>
    <row r="26" spans="1:29" s="347" customFormat="1" ht="13" x14ac:dyDescent="0.35">
      <c r="A26" s="367"/>
      <c r="B26" s="285"/>
      <c r="C26" s="376" t="s">
        <v>210</v>
      </c>
      <c r="D26" s="376"/>
      <c r="E26" s="355" t="s">
        <v>75</v>
      </c>
      <c r="F26" s="159" t="s">
        <v>88</v>
      </c>
      <c r="G26" s="159" t="s">
        <v>205</v>
      </c>
      <c r="H26" s="535">
        <v>0.21</v>
      </c>
      <c r="I26" s="482"/>
      <c r="J26" s="482"/>
      <c r="K26" s="544"/>
      <c r="L26" s="372"/>
      <c r="M26" s="373"/>
      <c r="N26" s="536"/>
      <c r="O26" s="372"/>
      <c r="P26" s="373"/>
      <c r="Q26" s="536"/>
      <c r="R26" s="372"/>
      <c r="S26" s="373"/>
      <c r="T26" s="536"/>
      <c r="U26" s="375"/>
      <c r="V26" s="536"/>
      <c r="W26" s="372"/>
      <c r="X26" s="538">
        <v>6.5583999999999998E-3</v>
      </c>
      <c r="Y26" s="536"/>
      <c r="Z26" s="375">
        <v>6.5583999999999998E-3</v>
      </c>
      <c r="AA26" s="536"/>
      <c r="AB26" s="372"/>
      <c r="AC26" s="373">
        <v>6.5583999999999998E-3</v>
      </c>
    </row>
    <row r="27" spans="1:29" s="347" customFormat="1" ht="13" x14ac:dyDescent="0.35">
      <c r="A27" s="367"/>
      <c r="B27" s="285"/>
      <c r="C27" s="376"/>
      <c r="D27" s="376"/>
      <c r="E27" s="355"/>
      <c r="F27" s="531"/>
      <c r="G27" s="531"/>
      <c r="H27" s="545"/>
      <c r="I27" s="482"/>
      <c r="J27" s="482"/>
      <c r="K27" s="544"/>
      <c r="L27" s="546"/>
      <c r="M27" s="547"/>
      <c r="N27" s="536"/>
      <c r="O27" s="546"/>
      <c r="P27" s="547"/>
      <c r="Q27" s="536"/>
      <c r="R27" s="546"/>
      <c r="S27" s="547"/>
      <c r="T27" s="536"/>
      <c r="U27" s="550"/>
      <c r="V27" s="536"/>
      <c r="W27" s="546"/>
      <c r="X27" s="549"/>
      <c r="Y27" s="536"/>
      <c r="Z27" s="550"/>
      <c r="AA27" s="536"/>
      <c r="AB27" s="546"/>
      <c r="AC27" s="547"/>
    </row>
    <row r="28" spans="1:29" s="347" customFormat="1" ht="13" x14ac:dyDescent="0.35">
      <c r="A28" s="354" t="s">
        <v>211</v>
      </c>
      <c r="B28" s="358" t="s">
        <v>212</v>
      </c>
      <c r="C28" s="358"/>
      <c r="D28" s="358"/>
      <c r="E28" s="355" t="s">
        <v>75</v>
      </c>
      <c r="F28" s="159" t="s">
        <v>94</v>
      </c>
      <c r="G28" s="159" t="s">
        <v>213</v>
      </c>
      <c r="H28" s="535">
        <v>0.21</v>
      </c>
      <c r="I28" s="482"/>
      <c r="J28" s="482"/>
      <c r="K28" s="544"/>
      <c r="L28" s="372">
        <v>2.2869000000000001E-3</v>
      </c>
      <c r="M28" s="373">
        <v>2.2869000000000001E-3</v>
      </c>
      <c r="N28" s="536"/>
      <c r="O28" s="372">
        <v>2.2869000000000001E-3</v>
      </c>
      <c r="P28" s="373">
        <v>2.2869000000000001E-3</v>
      </c>
      <c r="Q28" s="536"/>
      <c r="R28" s="372">
        <v>2.2869000000000001E-3</v>
      </c>
      <c r="S28" s="373">
        <v>2.2869000000000001E-3</v>
      </c>
      <c r="T28" s="536"/>
      <c r="U28" s="375">
        <v>2.2869000000000001E-3</v>
      </c>
      <c r="V28" s="536"/>
      <c r="W28" s="372">
        <v>2.2869000000000001E-3</v>
      </c>
      <c r="X28" s="538">
        <v>2.2869000000000001E-3</v>
      </c>
      <c r="Y28" s="536"/>
      <c r="Z28" s="375">
        <v>2.2869000000000001E-3</v>
      </c>
      <c r="AA28" s="536"/>
      <c r="AB28" s="372">
        <v>2.2869000000000001E-3</v>
      </c>
      <c r="AC28" s="373">
        <v>2.2869000000000001E-3</v>
      </c>
    </row>
    <row r="29" spans="1:29" s="347" customFormat="1" ht="13" x14ac:dyDescent="0.35">
      <c r="A29" s="354"/>
      <c r="B29" s="358"/>
      <c r="C29" s="358"/>
      <c r="D29" s="358"/>
      <c r="E29" s="355"/>
      <c r="F29" s="531"/>
      <c r="G29" s="531"/>
      <c r="H29" s="545"/>
      <c r="I29" s="482"/>
      <c r="J29" s="482"/>
      <c r="K29" s="544"/>
      <c r="L29" s="546"/>
      <c r="M29" s="547"/>
      <c r="N29" s="536"/>
      <c r="O29" s="546"/>
      <c r="P29" s="547"/>
      <c r="Q29" s="536"/>
      <c r="R29" s="546"/>
      <c r="S29" s="547"/>
      <c r="T29" s="536"/>
      <c r="U29" s="550"/>
      <c r="V29" s="536"/>
      <c r="W29" s="546"/>
      <c r="X29" s="549"/>
      <c r="Y29" s="536"/>
      <c r="Z29" s="550"/>
      <c r="AA29" s="536"/>
      <c r="AB29" s="546"/>
      <c r="AC29" s="547"/>
    </row>
    <row r="30" spans="1:29" s="347" customFormat="1" ht="13" x14ac:dyDescent="0.35">
      <c r="A30" s="354" t="s">
        <v>214</v>
      </c>
      <c r="B30" s="358" t="s">
        <v>215</v>
      </c>
      <c r="C30" s="358"/>
      <c r="D30" s="358"/>
      <c r="E30" s="355" t="s">
        <v>75</v>
      </c>
      <c r="F30" s="159" t="s">
        <v>216</v>
      </c>
      <c r="G30" s="159" t="s">
        <v>217</v>
      </c>
      <c r="H30" s="535">
        <v>0.21</v>
      </c>
      <c r="I30" s="482"/>
      <c r="J30" s="482"/>
      <c r="K30" s="544"/>
      <c r="L30" s="372">
        <v>0</v>
      </c>
      <c r="M30" s="373">
        <v>0</v>
      </c>
      <c r="N30" s="536"/>
      <c r="O30" s="372">
        <v>0</v>
      </c>
      <c r="P30" s="373">
        <v>0</v>
      </c>
      <c r="Q30" s="536"/>
      <c r="R30" s="372">
        <v>0</v>
      </c>
      <c r="S30" s="373">
        <v>0</v>
      </c>
      <c r="T30" s="536"/>
      <c r="U30" s="375">
        <v>0</v>
      </c>
      <c r="V30" s="536"/>
      <c r="W30" s="372">
        <v>0</v>
      </c>
      <c r="X30" s="538">
        <v>0</v>
      </c>
      <c r="Y30" s="536"/>
      <c r="Z30" s="375">
        <v>0</v>
      </c>
      <c r="AA30" s="536"/>
      <c r="AB30" s="372">
        <v>0</v>
      </c>
      <c r="AC30" s="373">
        <v>0</v>
      </c>
    </row>
    <row r="31" spans="1:29" s="347" customFormat="1" ht="13" x14ac:dyDescent="0.35">
      <c r="A31" s="354"/>
      <c r="B31" s="358"/>
      <c r="C31" s="358"/>
      <c r="D31" s="358"/>
      <c r="E31" s="355"/>
      <c r="F31" s="531"/>
      <c r="G31" s="531"/>
      <c r="H31" s="545"/>
      <c r="I31" s="482"/>
      <c r="J31" s="482"/>
      <c r="K31" s="544"/>
      <c r="L31" s="546"/>
      <c r="M31" s="547"/>
      <c r="N31" s="536"/>
      <c r="O31" s="546"/>
      <c r="P31" s="547"/>
      <c r="Q31" s="536"/>
      <c r="R31" s="546"/>
      <c r="S31" s="547"/>
      <c r="T31" s="536"/>
      <c r="U31" s="550"/>
      <c r="V31" s="536"/>
      <c r="W31" s="546"/>
      <c r="X31" s="549"/>
      <c r="Y31" s="536"/>
      <c r="Z31" s="550"/>
      <c r="AA31" s="536"/>
      <c r="AB31" s="546"/>
      <c r="AC31" s="547"/>
    </row>
    <row r="32" spans="1:29" s="347" customFormat="1" ht="13" x14ac:dyDescent="0.35">
      <c r="A32" s="354" t="s">
        <v>218</v>
      </c>
      <c r="B32" s="358" t="s">
        <v>219</v>
      </c>
      <c r="C32" s="358"/>
      <c r="D32" s="358"/>
      <c r="E32" s="355" t="s">
        <v>75</v>
      </c>
      <c r="F32" s="159" t="s">
        <v>220</v>
      </c>
      <c r="G32" s="159" t="s">
        <v>221</v>
      </c>
      <c r="H32" s="535">
        <v>0.21</v>
      </c>
      <c r="I32" s="482"/>
      <c r="J32" s="482"/>
      <c r="K32" s="544"/>
      <c r="L32" s="372">
        <v>6.9289999999999998E-4</v>
      </c>
      <c r="M32" s="373">
        <v>6.9289999999999998E-4</v>
      </c>
      <c r="N32" s="536"/>
      <c r="O32" s="372">
        <v>6.9289999999999998E-4</v>
      </c>
      <c r="P32" s="373">
        <v>6.9289999999999998E-4</v>
      </c>
      <c r="Q32" s="536"/>
      <c r="R32" s="372">
        <v>6.9289999999999998E-4</v>
      </c>
      <c r="S32" s="373">
        <v>6.9289999999999998E-4</v>
      </c>
      <c r="T32" s="536"/>
      <c r="U32" s="375">
        <v>6.9289999999999998E-4</v>
      </c>
      <c r="V32" s="536"/>
      <c r="W32" s="372">
        <v>6.9289999999999998E-4</v>
      </c>
      <c r="X32" s="538">
        <v>6.9289999999999998E-4</v>
      </c>
      <c r="Y32" s="536"/>
      <c r="Z32" s="375">
        <v>6.9289999999999998E-4</v>
      </c>
      <c r="AA32" s="536"/>
      <c r="AB32" s="372">
        <v>6.9289999999999998E-4</v>
      </c>
      <c r="AC32" s="373">
        <v>6.9289999999999998E-4</v>
      </c>
    </row>
    <row r="33" spans="1:30" s="347" customFormat="1" ht="13" x14ac:dyDescent="0.35">
      <c r="A33" s="354"/>
      <c r="B33" s="358"/>
      <c r="C33" s="358"/>
      <c r="D33" s="358"/>
      <c r="E33" s="355"/>
      <c r="F33" s="531"/>
      <c r="G33" s="531"/>
      <c r="H33" s="545"/>
      <c r="I33" s="482"/>
      <c r="J33" s="482"/>
      <c r="K33" s="544"/>
      <c r="L33" s="546"/>
      <c r="M33" s="547"/>
      <c r="N33" s="536"/>
      <c r="O33" s="546"/>
      <c r="P33" s="547"/>
      <c r="Q33" s="536"/>
      <c r="R33" s="546"/>
      <c r="S33" s="547"/>
      <c r="T33" s="536"/>
      <c r="U33" s="550"/>
      <c r="V33" s="536"/>
      <c r="W33" s="546"/>
      <c r="X33" s="549"/>
      <c r="Y33" s="536"/>
      <c r="Z33" s="550"/>
      <c r="AA33" s="536"/>
      <c r="AB33" s="546"/>
      <c r="AC33" s="547"/>
    </row>
    <row r="34" spans="1:30" s="347" customFormat="1" ht="13" x14ac:dyDescent="0.35">
      <c r="A34" s="354" t="s">
        <v>222</v>
      </c>
      <c r="B34" s="358" t="s">
        <v>223</v>
      </c>
      <c r="C34" s="358"/>
      <c r="D34" s="358"/>
      <c r="E34" s="355" t="s">
        <v>75</v>
      </c>
      <c r="F34" s="159" t="s">
        <v>224</v>
      </c>
      <c r="G34" s="159" t="s">
        <v>225</v>
      </c>
      <c r="H34" s="535">
        <v>0.21</v>
      </c>
      <c r="I34" s="482"/>
      <c r="J34" s="482"/>
      <c r="K34" s="544"/>
      <c r="L34" s="372">
        <v>3.6670000000000002E-4</v>
      </c>
      <c r="M34" s="373">
        <v>3.6670000000000002E-4</v>
      </c>
      <c r="N34" s="536"/>
      <c r="O34" s="372">
        <v>3.6670000000000002E-4</v>
      </c>
      <c r="P34" s="373">
        <v>3.6670000000000002E-4</v>
      </c>
      <c r="Q34" s="536"/>
      <c r="R34" s="372">
        <v>3.6670000000000002E-4</v>
      </c>
      <c r="S34" s="373">
        <v>3.6670000000000002E-4</v>
      </c>
      <c r="T34" s="536"/>
      <c r="U34" s="375">
        <v>3.6670000000000002E-4</v>
      </c>
      <c r="V34" s="536"/>
      <c r="W34" s="372">
        <v>3.6670000000000002E-4</v>
      </c>
      <c r="X34" s="538">
        <v>3.6670000000000002E-4</v>
      </c>
      <c r="Y34" s="536"/>
      <c r="Z34" s="375">
        <v>3.6670000000000002E-4</v>
      </c>
      <c r="AA34" s="536"/>
      <c r="AB34" s="372">
        <v>3.6670000000000002E-4</v>
      </c>
      <c r="AC34" s="373">
        <v>3.6670000000000002E-4</v>
      </c>
    </row>
    <row r="35" spans="1:30" s="347" customFormat="1" ht="13" x14ac:dyDescent="0.35">
      <c r="A35" s="354"/>
      <c r="B35" s="358"/>
      <c r="C35" s="358"/>
      <c r="D35" s="358"/>
      <c r="E35" s="355"/>
      <c r="F35" s="531"/>
      <c r="G35" s="531"/>
      <c r="H35" s="545"/>
      <c r="I35" s="482"/>
      <c r="J35" s="482"/>
      <c r="K35" s="544"/>
      <c r="L35" s="546"/>
      <c r="M35" s="547"/>
      <c r="N35" s="536"/>
      <c r="O35" s="546"/>
      <c r="P35" s="547"/>
      <c r="Q35" s="536"/>
      <c r="R35" s="546"/>
      <c r="S35" s="547"/>
      <c r="T35" s="536"/>
      <c r="U35" s="550"/>
      <c r="V35" s="536"/>
      <c r="W35" s="546"/>
      <c r="X35" s="549"/>
      <c r="Y35" s="536"/>
      <c r="Z35" s="550"/>
      <c r="AA35" s="536"/>
      <c r="AB35" s="546"/>
      <c r="AC35" s="547"/>
    </row>
    <row r="36" spans="1:30" s="347" customFormat="1" ht="13" x14ac:dyDescent="0.35">
      <c r="A36" s="354" t="s">
        <v>226</v>
      </c>
      <c r="B36" s="358" t="s">
        <v>127</v>
      </c>
      <c r="C36" s="358"/>
      <c r="D36" s="358"/>
      <c r="E36" s="355"/>
      <c r="F36" s="525"/>
      <c r="G36" s="525"/>
      <c r="H36" s="762"/>
      <c r="I36" s="482"/>
      <c r="J36" s="482"/>
      <c r="K36" s="515"/>
      <c r="L36" s="551"/>
      <c r="M36" s="552"/>
      <c r="N36" s="536"/>
      <c r="O36" s="551"/>
      <c r="P36" s="552"/>
      <c r="Q36" s="536"/>
      <c r="R36" s="551"/>
      <c r="S36" s="552"/>
      <c r="T36" s="536"/>
      <c r="U36" s="557"/>
      <c r="V36" s="536"/>
      <c r="W36" s="555"/>
      <c r="X36" s="556"/>
      <c r="Y36" s="536"/>
      <c r="Z36" s="557"/>
      <c r="AA36" s="536"/>
      <c r="AB36" s="551"/>
      <c r="AC36" s="552"/>
    </row>
    <row r="37" spans="1:30" s="347" customFormat="1" ht="13" x14ac:dyDescent="0.35">
      <c r="A37" s="367"/>
      <c r="B37" s="358" t="s">
        <v>227</v>
      </c>
      <c r="C37" s="358" t="s">
        <v>228</v>
      </c>
      <c r="D37" s="391"/>
      <c r="E37" s="355" t="s">
        <v>75</v>
      </c>
      <c r="F37" s="159" t="s">
        <v>229</v>
      </c>
      <c r="G37" s="159" t="s">
        <v>230</v>
      </c>
      <c r="H37" s="535">
        <v>0.21</v>
      </c>
      <c r="I37" s="482"/>
      <c r="J37" s="482"/>
      <c r="K37" s="544"/>
      <c r="L37" s="372">
        <v>5.53E-4</v>
      </c>
      <c r="M37" s="373">
        <v>5.53E-4</v>
      </c>
      <c r="N37" s="536"/>
      <c r="O37" s="372">
        <v>5.53E-4</v>
      </c>
      <c r="P37" s="373">
        <v>5.53E-4</v>
      </c>
      <c r="Q37" s="536"/>
      <c r="R37" s="372">
        <v>5.53E-4</v>
      </c>
      <c r="S37" s="373">
        <v>5.53E-4</v>
      </c>
      <c r="T37" s="536"/>
      <c r="U37" s="375">
        <v>5.53E-4</v>
      </c>
      <c r="V37" s="536"/>
      <c r="W37" s="372">
        <v>5.53E-4</v>
      </c>
      <c r="X37" s="538">
        <v>5.53E-4</v>
      </c>
      <c r="Y37" s="536"/>
      <c r="Z37" s="375">
        <v>5.53E-4</v>
      </c>
      <c r="AA37" s="536"/>
      <c r="AB37" s="372">
        <v>5.53E-4</v>
      </c>
      <c r="AC37" s="373">
        <v>5.53E-4</v>
      </c>
    </row>
    <row r="38" spans="1:30" s="347" customFormat="1" ht="13" x14ac:dyDescent="0.35">
      <c r="A38" s="367"/>
      <c r="B38" s="358" t="s">
        <v>231</v>
      </c>
      <c r="C38" s="358" t="s">
        <v>232</v>
      </c>
      <c r="D38" s="391"/>
      <c r="E38" s="355" t="s">
        <v>75</v>
      </c>
      <c r="F38" s="159" t="s">
        <v>233</v>
      </c>
      <c r="G38" s="159" t="s">
        <v>234</v>
      </c>
      <c r="H38" s="535">
        <v>0.21</v>
      </c>
      <c r="I38" s="482"/>
      <c r="J38" s="482"/>
      <c r="K38" s="544"/>
      <c r="L38" s="372">
        <v>6.2799999999999995E-5</v>
      </c>
      <c r="M38" s="373">
        <v>6.2799999999999995E-5</v>
      </c>
      <c r="N38" s="536"/>
      <c r="O38" s="372">
        <v>6.2799999999999995E-5</v>
      </c>
      <c r="P38" s="373">
        <v>6.2799999999999995E-5</v>
      </c>
      <c r="Q38" s="536"/>
      <c r="R38" s="372">
        <v>6.2799999999999995E-5</v>
      </c>
      <c r="S38" s="373">
        <v>6.2799999999999995E-5</v>
      </c>
      <c r="T38" s="536"/>
      <c r="U38" s="375">
        <v>6.2799999999999995E-5</v>
      </c>
      <c r="V38" s="536"/>
      <c r="W38" s="372">
        <v>6.2799999999999995E-5</v>
      </c>
      <c r="X38" s="538">
        <v>6.2799999999999995E-5</v>
      </c>
      <c r="Y38" s="536"/>
      <c r="Z38" s="375">
        <v>6.2799999999999995E-5</v>
      </c>
      <c r="AA38" s="536"/>
      <c r="AB38" s="372">
        <v>6.2799999999999995E-5</v>
      </c>
      <c r="AC38" s="373">
        <v>6.2799999999999995E-5</v>
      </c>
    </row>
    <row r="39" spans="1:30" s="347" customFormat="1" ht="13" x14ac:dyDescent="0.35">
      <c r="A39" s="367"/>
      <c r="B39" s="358" t="s">
        <v>235</v>
      </c>
      <c r="C39" s="391" t="s">
        <v>236</v>
      </c>
      <c r="D39" s="391"/>
      <c r="E39" s="355" t="s">
        <v>75</v>
      </c>
      <c r="F39" s="159" t="s">
        <v>237</v>
      </c>
      <c r="G39" s="159" t="s">
        <v>238</v>
      </c>
      <c r="H39" s="535">
        <v>0.21</v>
      </c>
      <c r="I39" s="482"/>
      <c r="J39" s="482"/>
      <c r="K39" s="515"/>
      <c r="L39" s="392">
        <v>4.4450000000000002E-4</v>
      </c>
      <c r="M39" s="373">
        <v>4.4450000000000002E-4</v>
      </c>
      <c r="N39" s="536"/>
      <c r="O39" s="392">
        <v>4.4450000000000002E-4</v>
      </c>
      <c r="P39" s="373">
        <v>4.4450000000000002E-4</v>
      </c>
      <c r="Q39" s="536"/>
      <c r="R39" s="392">
        <v>4.4450000000000002E-4</v>
      </c>
      <c r="S39" s="373">
        <v>4.4450000000000002E-4</v>
      </c>
      <c r="T39" s="536"/>
      <c r="U39" s="375">
        <v>4.4450000000000002E-4</v>
      </c>
      <c r="V39" s="536"/>
      <c r="W39" s="372">
        <v>4.4450000000000002E-4</v>
      </c>
      <c r="X39" s="559">
        <v>4.4450000000000002E-4</v>
      </c>
      <c r="Y39" s="536"/>
      <c r="Z39" s="375">
        <v>4.4450000000000002E-4</v>
      </c>
      <c r="AA39" s="536"/>
      <c r="AB39" s="392">
        <v>4.4450000000000002E-4</v>
      </c>
      <c r="AC39" s="373">
        <v>4.4450000000000002E-4</v>
      </c>
    </row>
    <row r="40" spans="1:30" s="347" customFormat="1" ht="13" x14ac:dyDescent="0.35">
      <c r="A40" s="354" t="s">
        <v>239</v>
      </c>
      <c r="B40" s="391"/>
      <c r="C40" s="391"/>
      <c r="D40" s="391"/>
      <c r="E40" s="393"/>
      <c r="F40" s="525"/>
      <c r="G40" s="525"/>
      <c r="H40" s="762"/>
      <c r="I40" s="482"/>
      <c r="J40" s="482"/>
      <c r="K40" s="515"/>
      <c r="L40" s="560"/>
      <c r="M40" s="561"/>
      <c r="N40" s="536"/>
      <c r="O40" s="560"/>
      <c r="P40" s="561"/>
      <c r="Q40" s="536"/>
      <c r="R40" s="560"/>
      <c r="S40" s="561"/>
      <c r="T40" s="536"/>
      <c r="U40" s="566"/>
      <c r="V40" s="536"/>
      <c r="W40" s="564"/>
      <c r="X40" s="565"/>
      <c r="Y40" s="536"/>
      <c r="Z40" s="566"/>
      <c r="AA40" s="536"/>
      <c r="AB40" s="560"/>
      <c r="AC40" s="561"/>
    </row>
    <row r="41" spans="1:30" s="347" customFormat="1" ht="53.5" customHeight="1" x14ac:dyDescent="0.35">
      <c r="A41" s="394"/>
      <c r="B41" s="836" t="s">
        <v>240</v>
      </c>
      <c r="C41" s="836"/>
      <c r="D41" s="391"/>
      <c r="E41" s="355" t="s">
        <v>75</v>
      </c>
      <c r="F41" s="159" t="s">
        <v>80</v>
      </c>
      <c r="G41" s="159" t="s">
        <v>241</v>
      </c>
      <c r="H41" s="535">
        <v>0.21</v>
      </c>
      <c r="I41" s="482"/>
      <c r="J41" s="482"/>
      <c r="K41" s="515"/>
      <c r="L41" s="372">
        <v>1.31574E-2</v>
      </c>
      <c r="M41" s="373"/>
      <c r="N41" s="536"/>
      <c r="O41" s="372">
        <v>1.31574E-2</v>
      </c>
      <c r="P41" s="373">
        <v>1.31574E-2</v>
      </c>
      <c r="Q41" s="536"/>
      <c r="R41" s="372">
        <v>1.31574E-2</v>
      </c>
      <c r="S41" s="373"/>
      <c r="T41" s="536"/>
      <c r="U41" s="375">
        <v>1.31574E-2</v>
      </c>
      <c r="V41" s="536"/>
      <c r="W41" s="372">
        <v>1.31574E-2</v>
      </c>
      <c r="X41" s="538"/>
      <c r="Y41" s="536"/>
      <c r="Z41" s="375"/>
      <c r="AA41" s="536"/>
      <c r="AB41" s="372">
        <v>1.31574E-2</v>
      </c>
      <c r="AC41" s="373"/>
    </row>
    <row r="42" spans="1:30" s="347" customFormat="1" ht="13" x14ac:dyDescent="0.35">
      <c r="A42" s="394"/>
      <c r="B42" s="395"/>
      <c r="C42" s="396"/>
      <c r="D42" s="393"/>
      <c r="E42" s="393"/>
      <c r="F42" s="525"/>
      <c r="G42" s="525"/>
      <c r="H42" s="525"/>
      <c r="I42" s="482"/>
      <c r="J42" s="482"/>
      <c r="K42" s="515"/>
      <c r="L42" s="567"/>
      <c r="M42" s="568"/>
      <c r="N42" s="518"/>
      <c r="O42" s="567"/>
      <c r="P42" s="568"/>
      <c r="Q42" s="518"/>
      <c r="R42" s="567"/>
      <c r="S42" s="568"/>
      <c r="T42" s="518"/>
      <c r="U42" s="573"/>
      <c r="V42" s="518"/>
      <c r="W42" s="571"/>
      <c r="X42" s="572"/>
      <c r="Y42" s="518"/>
      <c r="Z42" s="573"/>
      <c r="AA42" s="482"/>
      <c r="AB42" s="567"/>
      <c r="AC42" s="568"/>
    </row>
    <row r="43" spans="1:30" s="347" customFormat="1" ht="13.5" thickBot="1" x14ac:dyDescent="0.4">
      <c r="A43" s="401"/>
      <c r="B43" s="402"/>
      <c r="C43" s="403"/>
      <c r="D43" s="404"/>
      <c r="E43" s="404"/>
      <c r="F43" s="574"/>
      <c r="G43" s="574"/>
      <c r="H43" s="574"/>
      <c r="I43" s="482"/>
      <c r="J43" s="482"/>
      <c r="K43" s="515"/>
      <c r="L43" s="575"/>
      <c r="M43" s="576"/>
      <c r="N43" s="518"/>
      <c r="O43" s="575"/>
      <c r="P43" s="576"/>
      <c r="Q43" s="518"/>
      <c r="R43" s="575"/>
      <c r="S43" s="576"/>
      <c r="T43" s="518"/>
      <c r="U43" s="581"/>
      <c r="V43" s="518"/>
      <c r="W43" s="579"/>
      <c r="X43" s="580"/>
      <c r="Y43" s="518"/>
      <c r="Z43" s="581"/>
      <c r="AA43" s="482"/>
      <c r="AB43" s="575"/>
      <c r="AC43" s="576"/>
    </row>
    <row r="44" spans="1:30" s="347" customFormat="1" ht="13" x14ac:dyDescent="0.35">
      <c r="A44" s="36"/>
      <c r="B44" s="12" t="s">
        <v>165</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3" x14ac:dyDescent="0.35">
      <c r="A45" s="36"/>
      <c r="B45" s="804" t="s">
        <v>141</v>
      </c>
      <c r="C45" s="804"/>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71.2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1:30" ht="37.5" customHeight="1" x14ac:dyDescent="0.35">
      <c r="A49" s="36"/>
      <c r="B49" s="804" t="s">
        <v>146</v>
      </c>
      <c r="C49" s="804"/>
      <c r="D49" s="804"/>
      <c r="E49" s="804"/>
      <c r="F49" s="804"/>
      <c r="G49" s="804"/>
      <c r="H49" s="804"/>
      <c r="I49" s="36"/>
      <c r="J49" s="36"/>
      <c r="K49" s="36"/>
      <c r="L49" s="36"/>
      <c r="M49" s="36"/>
      <c r="N49" s="36"/>
      <c r="O49" s="36"/>
      <c r="P49" s="36"/>
      <c r="Q49" s="36"/>
      <c r="R49" s="36"/>
      <c r="S49" s="36"/>
      <c r="T49" s="36"/>
      <c r="U49" s="36"/>
      <c r="V49" s="36"/>
      <c r="W49" s="36"/>
      <c r="X49" s="36"/>
      <c r="Y49" s="36"/>
      <c r="Z49" s="36"/>
      <c r="AA49" s="36"/>
      <c r="AB49" s="36"/>
      <c r="AC49" s="36"/>
      <c r="AD49" s="36"/>
    </row>
    <row r="50" spans="1:30" ht="37.5" customHeight="1" x14ac:dyDescent="0.35">
      <c r="A50" s="36"/>
      <c r="B50" s="804" t="s">
        <v>148</v>
      </c>
      <c r="C50" s="804"/>
      <c r="D50" s="804"/>
      <c r="E50" s="804"/>
      <c r="F50" s="804"/>
      <c r="G50" s="804"/>
      <c r="H50" s="804"/>
      <c r="I50" s="36"/>
      <c r="J50" s="36"/>
      <c r="K50" s="36"/>
      <c r="L50" s="36"/>
      <c r="M50" s="36"/>
      <c r="N50" s="36"/>
      <c r="O50" s="36"/>
      <c r="P50" s="36"/>
      <c r="Q50" s="36"/>
      <c r="R50" s="36"/>
      <c r="S50" s="36"/>
      <c r="T50" s="36"/>
      <c r="U50" s="36"/>
      <c r="V50" s="36"/>
      <c r="W50" s="36"/>
      <c r="X50" s="36"/>
      <c r="Y50" s="36"/>
      <c r="Z50" s="36"/>
      <c r="AA50" s="36"/>
      <c r="AB50" s="36"/>
      <c r="AC50" s="36"/>
      <c r="AD50" s="36"/>
    </row>
    <row r="51" spans="1:30" ht="13" x14ac:dyDescent="0.35">
      <c r="A51" s="36"/>
      <c r="B51" s="12" t="s">
        <v>149</v>
      </c>
      <c r="C51" s="36"/>
      <c r="D51" s="215"/>
      <c r="E51" s="215"/>
      <c r="F51" s="215"/>
      <c r="G51" s="215"/>
      <c r="H51" s="215"/>
      <c r="I51" s="215"/>
      <c r="J51" s="36"/>
      <c r="K51" s="36"/>
      <c r="L51" s="36"/>
      <c r="M51" s="36"/>
      <c r="N51" s="36"/>
      <c r="O51" s="36"/>
      <c r="P51" s="36"/>
      <c r="Q51" s="36"/>
      <c r="R51" s="36"/>
      <c r="S51" s="36"/>
      <c r="T51" s="36"/>
      <c r="U51" s="36"/>
      <c r="V51" s="36"/>
      <c r="W51" s="36"/>
      <c r="X51" s="36"/>
      <c r="Y51" s="36"/>
      <c r="Z51" s="36"/>
      <c r="AA51" s="36"/>
      <c r="AB51" s="36"/>
      <c r="AC51" s="36"/>
      <c r="AD51" s="36"/>
    </row>
  </sheetData>
  <mergeCells count="13">
    <mergeCell ref="A1:N1"/>
    <mergeCell ref="L4:M5"/>
    <mergeCell ref="O4:P5"/>
    <mergeCell ref="R4:S5"/>
    <mergeCell ref="U4:U5"/>
    <mergeCell ref="B50:H50"/>
    <mergeCell ref="Z4:Z5"/>
    <mergeCell ref="AB4:AC5"/>
    <mergeCell ref="B41:C41"/>
    <mergeCell ref="B45:C45"/>
    <mergeCell ref="B48:H48"/>
    <mergeCell ref="B49:H49"/>
    <mergeCell ref="W4:X5"/>
  </mergeCells>
  <pageMargins left="0.7" right="0.7" top="0.75" bottom="0.75" header="0.3" footer="0.3"/>
  <pageSetup paperSize="9" scale="24"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203F4-03A5-4409-BE3E-7AACD36A61C3}">
  <sheetPr published="0">
    <pageSetUpPr fitToPage="1"/>
  </sheetPr>
  <dimension ref="A1:AK112"/>
  <sheetViews>
    <sheetView showGridLines="0" zoomScale="70" zoomScaleNormal="70" zoomScaleSheetLayoutView="40" workbookViewId="0">
      <selection activeCell="C70" sqref="C70"/>
    </sheetView>
  </sheetViews>
  <sheetFormatPr defaultColWidth="8.81640625" defaultRowHeight="12.5" x14ac:dyDescent="0.25"/>
  <cols>
    <col min="1" max="1" width="2.81640625" style="36" customWidth="1"/>
    <col min="2" max="2" width="7.1796875" style="37" customWidth="1"/>
    <col min="3" max="3" width="67.1796875" style="37" customWidth="1"/>
    <col min="4" max="4" width="62.7265625" style="87" customWidth="1"/>
    <col min="5" max="5" width="22.453125" style="87" customWidth="1"/>
    <col min="6" max="7" width="15.7265625" style="87" customWidth="1"/>
    <col min="8" max="8" width="18.26953125" style="37" customWidth="1"/>
    <col min="9" max="10" width="20.7265625" style="37" customWidth="1"/>
    <col min="11" max="11" width="2" style="37" customWidth="1"/>
    <col min="12" max="15" width="20.7265625" style="37" customWidth="1"/>
    <col min="16" max="16" width="2" style="37" customWidth="1"/>
    <col min="17" max="20" width="20.7265625" style="37" customWidth="1"/>
    <col min="21" max="21" width="2" style="37" customWidth="1"/>
    <col min="22" max="23" width="20.7265625" style="37" customWidth="1"/>
    <col min="24" max="24" width="2" style="37" customWidth="1"/>
    <col min="25" max="25" width="20.7265625" style="37" customWidth="1"/>
    <col min="26" max="26" width="23.7265625" style="37" customWidth="1"/>
    <col min="27" max="27" width="2" style="37" customWidth="1"/>
    <col min="28" max="28" width="23.1796875" style="37" customWidth="1"/>
    <col min="29" max="29" width="2.26953125" style="37" customWidth="1"/>
    <col min="30" max="31" width="20.7265625" style="37" customWidth="1"/>
    <col min="32" max="32" width="16.54296875" style="37" customWidth="1"/>
    <col min="33" max="37" width="10.7265625" style="37" customWidth="1"/>
    <col min="38" max="38" width="10.1796875" style="37" customWidth="1"/>
    <col min="39" max="16384" width="8.81640625" style="37"/>
  </cols>
  <sheetData>
    <row r="1" spans="1:37" s="3" customFormat="1" ht="24.75" customHeight="1" thickBot="1" x14ac:dyDescent="0.45">
      <c r="A1" s="818" t="s">
        <v>334</v>
      </c>
      <c r="B1" s="819"/>
      <c r="C1" s="819"/>
      <c r="D1" s="819"/>
      <c r="E1" s="819"/>
      <c r="F1" s="819"/>
      <c r="G1" s="819"/>
      <c r="H1" s="819"/>
      <c r="I1" s="819"/>
      <c r="J1" s="820"/>
      <c r="K1" s="2"/>
      <c r="L1" s="2"/>
      <c r="M1" s="2"/>
      <c r="N1" s="2"/>
      <c r="O1" s="2"/>
      <c r="P1" s="2"/>
      <c r="Q1" s="2"/>
      <c r="R1" s="2"/>
      <c r="S1" s="2"/>
    </row>
    <row r="2" spans="1:37" s="7" customFormat="1" ht="13.5" customHeight="1" x14ac:dyDescent="0.25">
      <c r="A2" s="4"/>
      <c r="B2" s="5"/>
      <c r="C2" s="5"/>
      <c r="D2" s="6"/>
      <c r="E2" s="6"/>
      <c r="F2" s="5"/>
      <c r="G2" s="5"/>
    </row>
    <row r="3" spans="1:37" ht="13" thickBot="1" x14ac:dyDescent="0.3"/>
    <row r="4" spans="1:37" s="13" customFormat="1" ht="12.75" customHeight="1" x14ac:dyDescent="0.3">
      <c r="A4" s="91"/>
      <c r="B4" s="92"/>
      <c r="C4" s="92"/>
      <c r="D4" s="93"/>
      <c r="E4" s="93"/>
      <c r="F4" s="94"/>
      <c r="G4" s="95"/>
      <c r="I4" s="808" t="s">
        <v>0</v>
      </c>
      <c r="J4" s="809"/>
      <c r="L4" s="808" t="s">
        <v>1</v>
      </c>
      <c r="M4" s="846"/>
      <c r="N4" s="846"/>
      <c r="O4" s="809"/>
      <c r="Q4" s="808" t="s">
        <v>2</v>
      </c>
      <c r="R4" s="846"/>
      <c r="S4" s="846"/>
      <c r="T4" s="809"/>
      <c r="V4" s="808" t="s">
        <v>3</v>
      </c>
      <c r="W4" s="809"/>
      <c r="Y4" s="814" t="s">
        <v>4</v>
      </c>
      <c r="Z4" s="815"/>
      <c r="AB4" s="806" t="s">
        <v>5</v>
      </c>
      <c r="AC4" s="96"/>
      <c r="AD4" s="808" t="s">
        <v>294</v>
      </c>
      <c r="AE4" s="840"/>
      <c r="AF4" s="12"/>
    </row>
    <row r="5" spans="1:37" s="13" customFormat="1" ht="53.5" customHeight="1" thickBot="1" x14ac:dyDescent="0.35">
      <c r="A5" s="97"/>
      <c r="D5" s="98"/>
      <c r="E5" s="98"/>
      <c r="F5" s="99"/>
      <c r="G5" s="95"/>
      <c r="I5" s="810"/>
      <c r="J5" s="811"/>
      <c r="L5" s="810"/>
      <c r="M5" s="847"/>
      <c r="N5" s="847"/>
      <c r="O5" s="811"/>
      <c r="Q5" s="810"/>
      <c r="R5" s="847"/>
      <c r="S5" s="847"/>
      <c r="T5" s="811"/>
      <c r="V5" s="810"/>
      <c r="W5" s="811"/>
      <c r="Y5" s="816"/>
      <c r="Z5" s="817"/>
      <c r="AB5" s="807"/>
      <c r="AC5" s="100"/>
      <c r="AD5" s="841"/>
      <c r="AE5" s="842"/>
      <c r="AF5" s="12"/>
      <c r="AG5" s="101"/>
      <c r="AH5" s="101"/>
      <c r="AI5" s="101"/>
      <c r="AJ5" s="101"/>
      <c r="AK5" s="101"/>
    </row>
    <row r="6" spans="1:37" s="13" customFormat="1" ht="35.25" customHeight="1" thickBot="1" x14ac:dyDescent="0.35">
      <c r="A6" s="97"/>
      <c r="D6" s="98"/>
      <c r="E6" s="102" t="s">
        <v>8</v>
      </c>
      <c r="F6" s="9" t="s">
        <v>293</v>
      </c>
      <c r="G6" s="95"/>
      <c r="H6" s="103" t="s">
        <v>10</v>
      </c>
      <c r="I6" s="104" t="s">
        <v>11</v>
      </c>
      <c r="J6" s="105" t="s">
        <v>12</v>
      </c>
      <c r="K6" s="12"/>
      <c r="L6" s="106" t="s">
        <v>13</v>
      </c>
      <c r="M6" s="465" t="s">
        <v>14</v>
      </c>
      <c r="N6" s="464" t="s">
        <v>13</v>
      </c>
      <c r="O6" s="463" t="s">
        <v>14</v>
      </c>
      <c r="P6" s="12"/>
      <c r="Q6" s="108" t="s">
        <v>13</v>
      </c>
      <c r="R6" s="465" t="s">
        <v>14</v>
      </c>
      <c r="S6" s="464" t="s">
        <v>292</v>
      </c>
      <c r="T6" s="463" t="s">
        <v>291</v>
      </c>
      <c r="U6" s="12"/>
      <c r="V6" s="111" t="s">
        <v>289</v>
      </c>
      <c r="W6" s="105" t="s">
        <v>290</v>
      </c>
      <c r="Y6" s="109" t="s">
        <v>289</v>
      </c>
      <c r="Z6" s="10" t="s">
        <v>151</v>
      </c>
      <c r="AA6" s="12"/>
      <c r="AB6" s="119" t="s">
        <v>4</v>
      </c>
      <c r="AC6" s="110"/>
      <c r="AD6" s="111" t="s">
        <v>2</v>
      </c>
      <c r="AE6" s="105" t="s">
        <v>4</v>
      </c>
      <c r="AF6" s="112"/>
      <c r="AG6" s="112"/>
      <c r="AH6" s="112"/>
      <c r="AI6" s="112"/>
      <c r="AJ6" s="112"/>
      <c r="AK6" s="112"/>
    </row>
    <row r="7" spans="1:37" s="13" customFormat="1" ht="20.25" customHeight="1" thickBot="1" x14ac:dyDescent="0.35">
      <c r="A7" s="97"/>
      <c r="D7" s="98"/>
      <c r="E7" s="98"/>
      <c r="F7" s="113"/>
      <c r="G7" s="95"/>
      <c r="H7" s="103" t="s">
        <v>16</v>
      </c>
      <c r="I7" s="124"/>
      <c r="J7" s="125"/>
      <c r="K7" s="12"/>
      <c r="L7" s="114" t="s">
        <v>288</v>
      </c>
      <c r="M7" s="114" t="s">
        <v>288</v>
      </c>
      <c r="N7" s="114" t="s">
        <v>287</v>
      </c>
      <c r="O7" s="116" t="s">
        <v>287</v>
      </c>
      <c r="P7" s="12"/>
      <c r="Q7" s="124"/>
      <c r="R7" s="124"/>
      <c r="S7" s="124"/>
      <c r="T7" s="125"/>
      <c r="U7" s="12"/>
      <c r="V7" s="124"/>
      <c r="W7" s="125"/>
      <c r="Y7" s="124"/>
      <c r="Z7" s="462"/>
      <c r="AA7" s="12"/>
      <c r="AB7" s="116"/>
      <c r="AD7" s="461"/>
      <c r="AE7" s="460"/>
    </row>
    <row r="8" spans="1:37" s="13" customFormat="1" ht="24.75" customHeight="1" thickBot="1" x14ac:dyDescent="0.35">
      <c r="A8" s="120"/>
      <c r="B8" s="121"/>
      <c r="C8" s="121"/>
      <c r="D8" s="122"/>
      <c r="E8" s="123"/>
      <c r="F8" s="123"/>
      <c r="G8" s="95"/>
      <c r="H8" s="103" t="s">
        <v>29</v>
      </c>
      <c r="I8" s="124"/>
      <c r="J8" s="125"/>
      <c r="K8" s="12"/>
      <c r="L8" s="124"/>
      <c r="M8" s="124"/>
      <c r="N8" s="124"/>
      <c r="O8" s="125"/>
      <c r="P8" s="12"/>
      <c r="Q8" s="124"/>
      <c r="R8" s="124"/>
      <c r="S8" s="124"/>
      <c r="T8" s="125"/>
      <c r="U8" s="12"/>
      <c r="V8" s="124"/>
      <c r="W8" s="125"/>
      <c r="Y8" s="124"/>
      <c r="Z8" s="462"/>
      <c r="AA8" s="12"/>
      <c r="AB8" s="125"/>
      <c r="AD8" s="461"/>
      <c r="AE8" s="460"/>
    </row>
    <row r="9" spans="1:37" ht="16.5" customHeight="1" x14ac:dyDescent="0.3">
      <c r="A9" s="127" t="s">
        <v>39</v>
      </c>
      <c r="B9" s="128"/>
      <c r="C9" s="128"/>
      <c r="D9" s="129"/>
      <c r="E9" s="130"/>
      <c r="F9" s="131"/>
      <c r="G9" s="55"/>
      <c r="H9" s="166"/>
      <c r="I9" s="167"/>
      <c r="J9" s="168"/>
      <c r="K9" s="166"/>
      <c r="L9" s="167"/>
      <c r="M9" s="459"/>
      <c r="N9" s="458"/>
      <c r="O9" s="168"/>
      <c r="P9" s="166"/>
      <c r="Q9" s="167"/>
      <c r="R9" s="459"/>
      <c r="S9" s="458"/>
      <c r="T9" s="168"/>
      <c r="U9" s="166"/>
      <c r="V9" s="167"/>
      <c r="W9" s="168"/>
      <c r="X9" s="166"/>
      <c r="Y9" s="172"/>
      <c r="Z9" s="170"/>
      <c r="AA9" s="166"/>
      <c r="AB9" s="173"/>
      <c r="AD9" s="174"/>
      <c r="AE9" s="175"/>
    </row>
    <row r="10" spans="1:37" ht="16.5" customHeight="1" x14ac:dyDescent="0.3">
      <c r="A10" s="132"/>
      <c r="B10" s="133" t="s">
        <v>40</v>
      </c>
      <c r="C10" s="40"/>
      <c r="D10" s="61"/>
      <c r="E10" s="134"/>
      <c r="F10" s="135"/>
      <c r="G10" s="55"/>
      <c r="H10" s="166"/>
      <c r="I10" s="176"/>
      <c r="J10" s="168"/>
      <c r="K10" s="166"/>
      <c r="L10" s="177"/>
      <c r="M10" s="459"/>
      <c r="N10" s="458"/>
      <c r="O10" s="168"/>
      <c r="P10" s="166"/>
      <c r="Q10" s="177"/>
      <c r="R10" s="459"/>
      <c r="S10" s="458"/>
      <c r="T10" s="168"/>
      <c r="U10" s="166"/>
      <c r="V10" s="177"/>
      <c r="W10" s="168"/>
      <c r="X10" s="166"/>
      <c r="Y10" s="172"/>
      <c r="Z10" s="170"/>
      <c r="AA10" s="166"/>
      <c r="AB10" s="173"/>
      <c r="AD10" s="178"/>
      <c r="AE10" s="168"/>
    </row>
    <row r="11" spans="1:37" ht="16.5" customHeight="1" x14ac:dyDescent="0.3">
      <c r="A11" s="132"/>
      <c r="B11" s="133"/>
      <c r="C11" s="40"/>
      <c r="D11" s="61"/>
      <c r="E11" s="136"/>
      <c r="F11" s="135"/>
      <c r="G11" s="55"/>
      <c r="H11" s="166"/>
      <c r="I11" s="144"/>
      <c r="J11" s="138"/>
      <c r="K11" s="179"/>
      <c r="L11" s="144"/>
      <c r="M11" s="457"/>
      <c r="N11" s="457"/>
      <c r="O11" s="138"/>
      <c r="P11" s="179"/>
      <c r="Q11" s="144"/>
      <c r="R11" s="457"/>
      <c r="S11" s="457"/>
      <c r="T11" s="138"/>
      <c r="U11" s="179"/>
      <c r="V11" s="144"/>
      <c r="W11" s="138"/>
      <c r="X11" s="179"/>
      <c r="Y11" s="144"/>
      <c r="Z11" s="456"/>
      <c r="AA11" s="179"/>
      <c r="AB11" s="145"/>
      <c r="AC11" s="36"/>
      <c r="AD11" s="455"/>
      <c r="AE11" s="138"/>
    </row>
    <row r="12" spans="1:37" ht="16.5" customHeight="1" x14ac:dyDescent="0.3">
      <c r="A12" s="132"/>
      <c r="B12" s="133"/>
      <c r="C12" s="40"/>
      <c r="D12" s="61"/>
      <c r="E12" s="136"/>
      <c r="F12" s="135"/>
      <c r="G12" s="55"/>
      <c r="H12" s="166"/>
      <c r="I12" s="144"/>
      <c r="J12" s="138"/>
      <c r="K12" s="179"/>
      <c r="L12" s="144"/>
      <c r="M12" s="457"/>
      <c r="N12" s="457"/>
      <c r="O12" s="138"/>
      <c r="P12" s="179"/>
      <c r="Q12" s="144"/>
      <c r="R12" s="457"/>
      <c r="S12" s="457"/>
      <c r="T12" s="138"/>
      <c r="U12" s="179"/>
      <c r="V12" s="144"/>
      <c r="W12" s="138"/>
      <c r="X12" s="179"/>
      <c r="Y12" s="144"/>
      <c r="Z12" s="456"/>
      <c r="AA12" s="179"/>
      <c r="AB12" s="145"/>
      <c r="AC12" s="36"/>
      <c r="AD12" s="455"/>
      <c r="AE12" s="138"/>
    </row>
    <row r="13" spans="1:37" ht="16.5" customHeight="1" x14ac:dyDescent="0.3">
      <c r="A13" s="132"/>
      <c r="B13" s="133" t="s">
        <v>44</v>
      </c>
      <c r="C13" s="40"/>
      <c r="D13" s="70" t="s">
        <v>45</v>
      </c>
      <c r="E13" s="134"/>
      <c r="F13" s="135"/>
      <c r="G13" s="55"/>
      <c r="H13" s="166"/>
      <c r="I13" s="180"/>
      <c r="J13" s="181"/>
      <c r="K13" s="179"/>
      <c r="L13" s="180"/>
      <c r="M13" s="450"/>
      <c r="N13" s="449"/>
      <c r="O13" s="181"/>
      <c r="P13" s="179"/>
      <c r="Q13" s="180"/>
      <c r="R13" s="450"/>
      <c r="S13" s="449"/>
      <c r="T13" s="181"/>
      <c r="U13" s="179"/>
      <c r="V13" s="180"/>
      <c r="W13" s="181"/>
      <c r="X13" s="179"/>
      <c r="Y13" s="182"/>
      <c r="Z13" s="183"/>
      <c r="AA13" s="179"/>
      <c r="AB13" s="184"/>
      <c r="AC13" s="36"/>
      <c r="AD13" s="185"/>
      <c r="AE13" s="181"/>
    </row>
    <row r="14" spans="1:37" ht="16.5" customHeight="1" x14ac:dyDescent="0.3">
      <c r="A14" s="132"/>
      <c r="B14" s="133" t="s">
        <v>47</v>
      </c>
      <c r="C14" s="40"/>
      <c r="D14" s="70" t="s">
        <v>45</v>
      </c>
      <c r="E14" s="134"/>
      <c r="F14" s="135"/>
      <c r="G14" s="55"/>
      <c r="H14" s="166"/>
      <c r="I14" s="180"/>
      <c r="J14" s="181"/>
      <c r="K14" s="179"/>
      <c r="L14" s="180"/>
      <c r="M14" s="450"/>
      <c r="N14" s="449"/>
      <c r="O14" s="181"/>
      <c r="P14" s="179"/>
      <c r="Q14" s="180"/>
      <c r="R14" s="450"/>
      <c r="S14" s="449"/>
      <c r="T14" s="181"/>
      <c r="U14" s="179"/>
      <c r="V14" s="180"/>
      <c r="W14" s="181"/>
      <c r="X14" s="179"/>
      <c r="Y14" s="182"/>
      <c r="Z14" s="183"/>
      <c r="AA14" s="179"/>
      <c r="AB14" s="184"/>
      <c r="AC14" s="36"/>
      <c r="AD14" s="185"/>
      <c r="AE14" s="181"/>
    </row>
    <row r="15" spans="1:37" ht="16.5" customHeight="1" x14ac:dyDescent="0.3">
      <c r="A15" s="132"/>
      <c r="B15" s="133" t="s">
        <v>49</v>
      </c>
      <c r="C15" s="40"/>
      <c r="D15" s="70" t="s">
        <v>45</v>
      </c>
      <c r="E15" s="134"/>
      <c r="F15" s="135"/>
      <c r="G15" s="55"/>
      <c r="H15" s="166"/>
      <c r="I15" s="180"/>
      <c r="J15" s="181"/>
      <c r="K15" s="179"/>
      <c r="L15" s="180"/>
      <c r="M15" s="450"/>
      <c r="N15" s="449"/>
      <c r="O15" s="181"/>
      <c r="P15" s="179"/>
      <c r="Q15" s="180"/>
      <c r="R15" s="450"/>
      <c r="S15" s="449"/>
      <c r="T15" s="181"/>
      <c r="U15" s="179"/>
      <c r="V15" s="180"/>
      <c r="W15" s="181"/>
      <c r="X15" s="179"/>
      <c r="Y15" s="182"/>
      <c r="Z15" s="183"/>
      <c r="AA15" s="179"/>
      <c r="AB15" s="184"/>
      <c r="AC15" s="36"/>
      <c r="AD15" s="185"/>
      <c r="AE15" s="181"/>
    </row>
    <row r="16" spans="1:37" ht="16.5" customHeight="1" x14ac:dyDescent="0.3">
      <c r="A16" s="132"/>
      <c r="B16" s="133" t="s">
        <v>51</v>
      </c>
      <c r="C16" s="40"/>
      <c r="D16" s="70" t="s">
        <v>52</v>
      </c>
      <c r="E16" s="134"/>
      <c r="F16" s="135"/>
      <c r="G16" s="55"/>
      <c r="H16" s="166"/>
      <c r="I16" s="180"/>
      <c r="J16" s="181"/>
      <c r="K16" s="179"/>
      <c r="L16" s="180"/>
      <c r="M16" s="450"/>
      <c r="N16" s="449"/>
      <c r="O16" s="181"/>
      <c r="P16" s="179"/>
      <c r="Q16" s="180"/>
      <c r="R16" s="450"/>
      <c r="S16" s="449"/>
      <c r="T16" s="181"/>
      <c r="U16" s="179"/>
      <c r="V16" s="180"/>
      <c r="W16" s="181"/>
      <c r="X16" s="179"/>
      <c r="Y16" s="182"/>
      <c r="Z16" s="183"/>
      <c r="AA16" s="179"/>
      <c r="AB16" s="184"/>
      <c r="AC16" s="36"/>
      <c r="AD16" s="185"/>
      <c r="AE16" s="181"/>
    </row>
    <row r="17" spans="1:31" ht="16.5" customHeight="1" x14ac:dyDescent="0.3">
      <c r="A17" s="132"/>
      <c r="B17" s="133"/>
      <c r="C17" s="40"/>
      <c r="D17" s="61"/>
      <c r="E17" s="134"/>
      <c r="F17" s="135"/>
      <c r="G17" s="55"/>
      <c r="H17" s="166"/>
      <c r="I17" s="180"/>
      <c r="J17" s="181"/>
      <c r="K17" s="179"/>
      <c r="L17" s="180"/>
      <c r="M17" s="450"/>
      <c r="N17" s="449"/>
      <c r="O17" s="181"/>
      <c r="P17" s="179"/>
      <c r="Q17" s="180"/>
      <c r="R17" s="450"/>
      <c r="S17" s="449"/>
      <c r="T17" s="181"/>
      <c r="U17" s="179"/>
      <c r="V17" s="180"/>
      <c r="W17" s="181"/>
      <c r="X17" s="179"/>
      <c r="Y17" s="182"/>
      <c r="Z17" s="183"/>
      <c r="AA17" s="179"/>
      <c r="AB17" s="184"/>
      <c r="AC17" s="36"/>
      <c r="AD17" s="185"/>
      <c r="AE17" s="181"/>
    </row>
    <row r="18" spans="1:31" ht="16.5" customHeight="1" x14ac:dyDescent="0.3">
      <c r="A18" s="132"/>
      <c r="B18" s="133"/>
      <c r="C18" s="40"/>
      <c r="D18" s="61"/>
      <c r="E18" s="134"/>
      <c r="F18" s="135"/>
      <c r="G18" s="55"/>
      <c r="H18" s="166"/>
      <c r="I18" s="180"/>
      <c r="J18" s="181"/>
      <c r="K18" s="179"/>
      <c r="L18" s="180"/>
      <c r="M18" s="450"/>
      <c r="N18" s="449"/>
      <c r="O18" s="181"/>
      <c r="P18" s="179"/>
      <c r="Q18" s="180"/>
      <c r="R18" s="450"/>
      <c r="S18" s="449"/>
      <c r="T18" s="181"/>
      <c r="U18" s="179"/>
      <c r="V18" s="180"/>
      <c r="W18" s="181"/>
      <c r="X18" s="179"/>
      <c r="Y18" s="182"/>
      <c r="Z18" s="183"/>
      <c r="AA18" s="179"/>
      <c r="AB18" s="184"/>
      <c r="AC18" s="36"/>
      <c r="AD18" s="185"/>
      <c r="AE18" s="181"/>
    </row>
    <row r="19" spans="1:31" ht="30" customHeight="1" x14ac:dyDescent="0.3">
      <c r="A19" s="132" t="s">
        <v>53</v>
      </c>
      <c r="B19" s="40" t="s">
        <v>54</v>
      </c>
      <c r="C19" s="40"/>
      <c r="D19" s="61"/>
      <c r="E19" s="134"/>
      <c r="F19" s="135"/>
      <c r="G19" s="55"/>
      <c r="H19" s="166"/>
      <c r="I19" s="180"/>
      <c r="J19" s="181"/>
      <c r="K19" s="179"/>
      <c r="L19" s="180"/>
      <c r="M19" s="450"/>
      <c r="N19" s="449"/>
      <c r="O19" s="181"/>
      <c r="P19" s="179"/>
      <c r="Q19" s="180"/>
      <c r="R19" s="450"/>
      <c r="S19" s="449"/>
      <c r="T19" s="181"/>
      <c r="U19" s="179"/>
      <c r="V19" s="180"/>
      <c r="W19" s="181"/>
      <c r="X19" s="179"/>
      <c r="Y19" s="182"/>
      <c r="Z19" s="183"/>
      <c r="AA19" s="179"/>
      <c r="AB19" s="184"/>
      <c r="AC19" s="36"/>
      <c r="AD19" s="185"/>
      <c r="AE19" s="181"/>
    </row>
    <row r="20" spans="1:31" ht="30" customHeight="1" x14ac:dyDescent="0.3">
      <c r="A20" s="132"/>
      <c r="B20" s="40" t="s">
        <v>55</v>
      </c>
      <c r="C20" s="40" t="s">
        <v>56</v>
      </c>
      <c r="D20" s="61"/>
      <c r="E20" s="62"/>
      <c r="F20" s="63"/>
      <c r="G20" s="55"/>
      <c r="H20" s="166"/>
      <c r="I20" s="180"/>
      <c r="J20" s="181"/>
      <c r="K20" s="179"/>
      <c r="L20" s="180"/>
      <c r="M20" s="450"/>
      <c r="N20" s="449"/>
      <c r="O20" s="181"/>
      <c r="P20" s="179"/>
      <c r="Q20" s="180"/>
      <c r="R20" s="450"/>
      <c r="S20" s="449"/>
      <c r="T20" s="181"/>
      <c r="U20" s="179"/>
      <c r="V20" s="180"/>
      <c r="W20" s="181"/>
      <c r="X20" s="179"/>
      <c r="Y20" s="182"/>
      <c r="Z20" s="183"/>
      <c r="AA20" s="179"/>
      <c r="AB20" s="184"/>
      <c r="AC20" s="36"/>
      <c r="AD20" s="185"/>
      <c r="AE20" s="181"/>
    </row>
    <row r="21" spans="1:31" ht="28.5" customHeight="1" x14ac:dyDescent="0.3">
      <c r="A21" s="186"/>
      <c r="B21" s="14" t="s">
        <v>57</v>
      </c>
      <c r="C21" s="14" t="s">
        <v>286</v>
      </c>
      <c r="D21" s="15"/>
      <c r="E21" s="62"/>
      <c r="F21" s="63"/>
      <c r="G21" s="55"/>
      <c r="H21" s="166"/>
      <c r="I21" s="180"/>
      <c r="J21" s="181"/>
      <c r="K21" s="179"/>
      <c r="L21" s="180"/>
      <c r="M21" s="450"/>
      <c r="N21" s="449"/>
      <c r="O21" s="181"/>
      <c r="P21" s="179"/>
      <c r="Q21" s="180"/>
      <c r="R21" s="450"/>
      <c r="S21" s="449"/>
      <c r="T21" s="181"/>
      <c r="U21" s="179"/>
      <c r="V21" s="180"/>
      <c r="W21" s="181"/>
      <c r="X21" s="179"/>
      <c r="Y21" s="182"/>
      <c r="Z21" s="183"/>
      <c r="AA21" s="179"/>
      <c r="AB21" s="184"/>
      <c r="AC21" s="36"/>
      <c r="AD21" s="185"/>
      <c r="AE21" s="181"/>
    </row>
    <row r="22" spans="1:31" ht="16.5" customHeight="1" x14ac:dyDescent="0.3">
      <c r="A22" s="186"/>
      <c r="B22" s="187"/>
      <c r="C22" s="16"/>
      <c r="D22" s="188"/>
      <c r="E22" s="62"/>
      <c r="F22" s="19"/>
      <c r="G22" s="189"/>
      <c r="H22" s="166"/>
      <c r="I22" s="180"/>
      <c r="J22" s="181"/>
      <c r="K22" s="179"/>
      <c r="L22" s="180"/>
      <c r="M22" s="450"/>
      <c r="N22" s="449"/>
      <c r="O22" s="181"/>
      <c r="P22" s="179"/>
      <c r="Q22" s="180"/>
      <c r="R22" s="450"/>
      <c r="S22" s="449"/>
      <c r="T22" s="181"/>
      <c r="U22" s="179"/>
      <c r="V22" s="180"/>
      <c r="W22" s="181"/>
      <c r="X22" s="179"/>
      <c r="Y22" s="182"/>
      <c r="Z22" s="183"/>
      <c r="AA22" s="179"/>
      <c r="AB22" s="184"/>
      <c r="AC22" s="36"/>
      <c r="AD22" s="185"/>
      <c r="AE22" s="181"/>
    </row>
    <row r="23" spans="1:31" ht="16.5" customHeight="1" x14ac:dyDescent="0.3">
      <c r="A23" s="186"/>
      <c r="B23" s="187"/>
      <c r="C23" s="16"/>
      <c r="D23" s="188"/>
      <c r="E23" s="62"/>
      <c r="F23" s="19"/>
      <c r="G23" s="189"/>
      <c r="H23" s="166"/>
      <c r="I23" s="180"/>
      <c r="J23" s="181"/>
      <c r="K23" s="179"/>
      <c r="L23" s="180"/>
      <c r="M23" s="450"/>
      <c r="N23" s="449"/>
      <c r="O23" s="181"/>
      <c r="P23" s="179"/>
      <c r="Q23" s="180"/>
      <c r="R23" s="450"/>
      <c r="S23" s="449"/>
      <c r="T23" s="181"/>
      <c r="U23" s="179"/>
      <c r="V23" s="180"/>
      <c r="W23" s="181"/>
      <c r="X23" s="179"/>
      <c r="Y23" s="182"/>
      <c r="Z23" s="183"/>
      <c r="AA23" s="179"/>
      <c r="AB23" s="184"/>
      <c r="AC23" s="36"/>
      <c r="AD23" s="185"/>
      <c r="AE23" s="181"/>
    </row>
    <row r="24" spans="1:31" ht="16.5" customHeight="1" x14ac:dyDescent="0.3">
      <c r="A24" s="186"/>
      <c r="B24" s="187"/>
      <c r="C24" s="16"/>
      <c r="D24" s="188"/>
      <c r="E24" s="62"/>
      <c r="F24" s="19"/>
      <c r="G24" s="189"/>
      <c r="H24" s="166"/>
      <c r="I24" s="180"/>
      <c r="J24" s="181"/>
      <c r="K24" s="179"/>
      <c r="L24" s="180"/>
      <c r="M24" s="450"/>
      <c r="N24" s="449"/>
      <c r="O24" s="181"/>
      <c r="P24" s="179"/>
      <c r="Q24" s="180"/>
      <c r="R24" s="450"/>
      <c r="S24" s="449"/>
      <c r="T24" s="181"/>
      <c r="U24" s="179"/>
      <c r="V24" s="180"/>
      <c r="W24" s="181"/>
      <c r="X24" s="179"/>
      <c r="Y24" s="182"/>
      <c r="Z24" s="183"/>
      <c r="AA24" s="179"/>
      <c r="AB24" s="184"/>
      <c r="AC24" s="36"/>
      <c r="AD24" s="185"/>
      <c r="AE24" s="181"/>
    </row>
    <row r="25" spans="1:31" ht="16.5" customHeight="1" x14ac:dyDescent="0.3">
      <c r="A25" s="186"/>
      <c r="B25" s="187"/>
      <c r="C25" s="17"/>
      <c r="D25" s="190"/>
      <c r="E25" s="18"/>
      <c r="F25" s="19"/>
      <c r="G25" s="189"/>
      <c r="H25" s="166"/>
      <c r="I25" s="180"/>
      <c r="J25" s="181"/>
      <c r="K25" s="179"/>
      <c r="L25" s="180"/>
      <c r="M25" s="450"/>
      <c r="N25" s="449"/>
      <c r="O25" s="181"/>
      <c r="P25" s="179"/>
      <c r="Q25" s="180"/>
      <c r="R25" s="450"/>
      <c r="S25" s="449"/>
      <c r="T25" s="181"/>
      <c r="U25" s="179"/>
      <c r="V25" s="180"/>
      <c r="W25" s="181"/>
      <c r="X25" s="179"/>
      <c r="Y25" s="182"/>
      <c r="Z25" s="183"/>
      <c r="AA25" s="179"/>
      <c r="AB25" s="184"/>
      <c r="AC25" s="36"/>
      <c r="AD25" s="185"/>
      <c r="AE25" s="181"/>
    </row>
    <row r="26" spans="1:31" ht="16.5" customHeight="1" x14ac:dyDescent="0.3">
      <c r="A26" s="186"/>
      <c r="B26" s="187"/>
      <c r="C26" s="452" t="s">
        <v>284</v>
      </c>
      <c r="D26" s="451" t="s">
        <v>285</v>
      </c>
      <c r="E26" s="143" t="s">
        <v>66</v>
      </c>
      <c r="F26" s="583">
        <v>0.21</v>
      </c>
      <c r="G26" s="21"/>
      <c r="H26" s="191"/>
      <c r="I26" s="44">
        <v>0.12853319999999999</v>
      </c>
      <c r="J26" s="43">
        <v>0.12853319999999999</v>
      </c>
      <c r="K26" s="179"/>
      <c r="L26" s="44">
        <v>0.12853319999999999</v>
      </c>
      <c r="M26" s="435">
        <v>0.12853319999999999</v>
      </c>
      <c r="N26" s="435">
        <v>18.080241600000001</v>
      </c>
      <c r="O26" s="43">
        <v>18.080241600000001</v>
      </c>
      <c r="P26" s="179"/>
      <c r="Q26" s="44">
        <v>18.080241600000001</v>
      </c>
      <c r="R26" s="435">
        <v>18.080241600000001</v>
      </c>
      <c r="S26" s="435"/>
      <c r="T26" s="43"/>
      <c r="U26" s="179"/>
      <c r="V26" s="44">
        <v>25.046862000000004</v>
      </c>
      <c r="W26" s="43"/>
      <c r="X26" s="179"/>
      <c r="Y26" s="44">
        <v>61.608247200000008</v>
      </c>
      <c r="Z26" s="45"/>
      <c r="AA26" s="179"/>
      <c r="AB26" s="46"/>
      <c r="AC26" s="36"/>
      <c r="AD26" s="42">
        <v>13.560181200000001</v>
      </c>
      <c r="AE26" s="43">
        <v>46.206185400000003</v>
      </c>
    </row>
    <row r="27" spans="1:31" ht="16.5" customHeight="1" x14ac:dyDescent="0.3">
      <c r="A27" s="186"/>
      <c r="B27" s="187"/>
      <c r="C27" s="452" t="s">
        <v>284</v>
      </c>
      <c r="D27" s="451" t="s">
        <v>283</v>
      </c>
      <c r="E27" s="23"/>
      <c r="F27" s="583">
        <v>0.21</v>
      </c>
      <c r="G27" s="21"/>
      <c r="H27" s="191"/>
      <c r="I27" s="44">
        <v>1.0711099999999999E-2</v>
      </c>
      <c r="J27" s="43">
        <v>1.0711099999999999E-2</v>
      </c>
      <c r="K27" s="179"/>
      <c r="L27" s="44">
        <v>1.0711099999999999E-2</v>
      </c>
      <c r="M27" s="435">
        <v>1.0711099999999999E-2</v>
      </c>
      <c r="N27" s="435">
        <v>1.5066868</v>
      </c>
      <c r="O27" s="43">
        <v>1.5066868</v>
      </c>
      <c r="P27" s="179"/>
      <c r="Q27" s="44">
        <v>1.5066868</v>
      </c>
      <c r="R27" s="435">
        <v>1.5066868</v>
      </c>
      <c r="S27" s="435"/>
      <c r="T27" s="43"/>
      <c r="U27" s="179"/>
      <c r="V27" s="44">
        <v>2.0872385000000002</v>
      </c>
      <c r="W27" s="43"/>
      <c r="X27" s="179"/>
      <c r="Y27" s="44">
        <v>5.1340206000000004</v>
      </c>
      <c r="Z27" s="45"/>
      <c r="AA27" s="179"/>
      <c r="AB27" s="46"/>
      <c r="AC27" s="36"/>
      <c r="AD27" s="42">
        <v>1.1300151000000001</v>
      </c>
      <c r="AE27" s="43">
        <v>3.8505155000000002</v>
      </c>
    </row>
    <row r="28" spans="1:31" ht="13" x14ac:dyDescent="0.3">
      <c r="A28" s="186"/>
      <c r="B28" s="187"/>
      <c r="C28" s="24"/>
      <c r="D28" s="25"/>
      <c r="E28" s="26"/>
      <c r="F28" s="27"/>
      <c r="G28" s="28"/>
      <c r="H28" s="191"/>
      <c r="I28" s="29"/>
      <c r="J28" s="30"/>
      <c r="K28" s="31"/>
      <c r="L28" s="49"/>
      <c r="M28" s="443"/>
      <c r="N28" s="429"/>
      <c r="O28" s="200"/>
      <c r="P28" s="31"/>
      <c r="Q28" s="49"/>
      <c r="R28" s="443"/>
      <c r="S28" s="429"/>
      <c r="T28" s="200"/>
      <c r="U28" s="31"/>
      <c r="V28" s="49"/>
      <c r="W28" s="200"/>
      <c r="X28" s="31"/>
      <c r="Y28" s="193"/>
      <c r="Z28" s="192"/>
      <c r="AA28" s="31"/>
      <c r="AB28" s="194"/>
      <c r="AC28" s="36"/>
      <c r="AD28" s="50"/>
      <c r="AE28" s="32"/>
    </row>
    <row r="29" spans="1:31" ht="16.5" customHeight="1" x14ac:dyDescent="0.3">
      <c r="A29" s="186"/>
      <c r="B29" s="187"/>
      <c r="C29" s="22"/>
      <c r="D29" s="20"/>
      <c r="E29" s="23"/>
      <c r="F29" s="34"/>
      <c r="G29" s="35"/>
      <c r="H29" s="191"/>
      <c r="I29" s="144"/>
      <c r="J29" s="138"/>
      <c r="K29" s="195"/>
      <c r="L29" s="144"/>
      <c r="M29" s="457"/>
      <c r="N29" s="457"/>
      <c r="O29" s="138"/>
      <c r="P29" s="179"/>
      <c r="Q29" s="144"/>
      <c r="R29" s="457"/>
      <c r="S29" s="457"/>
      <c r="T29" s="138"/>
      <c r="U29" s="179"/>
      <c r="V29" s="144"/>
      <c r="W29" s="138"/>
      <c r="X29" s="179"/>
      <c r="Y29" s="144"/>
      <c r="Z29" s="456"/>
      <c r="AA29" s="179"/>
      <c r="AB29" s="145"/>
      <c r="AC29" s="36"/>
      <c r="AD29" s="455"/>
      <c r="AE29" s="138"/>
    </row>
    <row r="30" spans="1:31" ht="16.5" customHeight="1" x14ac:dyDescent="0.3">
      <c r="A30" s="186"/>
      <c r="B30" s="187"/>
      <c r="C30" s="24"/>
      <c r="D30" s="38"/>
      <c r="E30" s="39"/>
      <c r="F30" s="34"/>
      <c r="G30" s="35"/>
      <c r="H30" s="191"/>
      <c r="I30" s="144"/>
      <c r="J30" s="138"/>
      <c r="K30" s="195"/>
      <c r="L30" s="144"/>
      <c r="M30" s="457"/>
      <c r="N30" s="457"/>
      <c r="O30" s="138"/>
      <c r="P30" s="179"/>
      <c r="Q30" s="144"/>
      <c r="R30" s="457"/>
      <c r="S30" s="457"/>
      <c r="T30" s="138"/>
      <c r="U30" s="179"/>
      <c r="V30" s="144"/>
      <c r="W30" s="138"/>
      <c r="X30" s="179"/>
      <c r="Y30" s="144"/>
      <c r="Z30" s="456"/>
      <c r="AA30" s="179"/>
      <c r="AB30" s="145"/>
      <c r="AC30" s="36"/>
      <c r="AD30" s="455"/>
      <c r="AE30" s="138"/>
    </row>
    <row r="31" spans="1:31" ht="16.5" customHeight="1" x14ac:dyDescent="0.3">
      <c r="A31" s="186"/>
      <c r="B31" s="187"/>
      <c r="C31" s="24"/>
      <c r="D31" s="38"/>
      <c r="E31" s="39"/>
      <c r="F31" s="23"/>
      <c r="G31" s="35"/>
      <c r="H31" s="191"/>
      <c r="I31" s="137"/>
      <c r="J31" s="142"/>
      <c r="K31" s="195"/>
      <c r="L31" s="137"/>
      <c r="M31" s="454"/>
      <c r="N31" s="454"/>
      <c r="O31" s="142"/>
      <c r="P31" s="179"/>
      <c r="Q31" s="137"/>
      <c r="R31" s="454"/>
      <c r="S31" s="454"/>
      <c r="T31" s="142"/>
      <c r="U31" s="179"/>
      <c r="V31" s="137"/>
      <c r="W31" s="142"/>
      <c r="X31" s="179"/>
      <c r="Y31" s="137"/>
      <c r="Z31" s="139"/>
      <c r="AA31" s="179"/>
      <c r="AB31" s="140"/>
      <c r="AC31" s="36"/>
      <c r="AD31" s="141"/>
      <c r="AE31" s="142"/>
    </row>
    <row r="32" spans="1:31" ht="16.5" customHeight="1" x14ac:dyDescent="0.3">
      <c r="A32" s="186"/>
      <c r="B32" s="187"/>
      <c r="C32" s="453" t="s">
        <v>282</v>
      </c>
      <c r="D32" s="451" t="s">
        <v>75</v>
      </c>
      <c r="E32" s="143" t="s">
        <v>66</v>
      </c>
      <c r="F32" s="583">
        <v>0.21</v>
      </c>
      <c r="G32" s="21"/>
      <c r="H32" s="191"/>
      <c r="I32" s="44"/>
      <c r="J32" s="43"/>
      <c r="K32" s="179"/>
      <c r="L32" s="44"/>
      <c r="M32" s="435"/>
      <c r="N32" s="435">
        <v>1.3320000000000001E-4</v>
      </c>
      <c r="O32" s="43">
        <v>1.3320000000000001E-4</v>
      </c>
      <c r="P32" s="179"/>
      <c r="Q32" s="44">
        <v>1.3320000000000001E-4</v>
      </c>
      <c r="R32" s="435">
        <v>1.3320000000000001E-4</v>
      </c>
      <c r="S32" s="435"/>
      <c r="T32" s="43"/>
      <c r="U32" s="179"/>
      <c r="V32" s="44">
        <v>2.8522E-3</v>
      </c>
      <c r="W32" s="43"/>
      <c r="X32" s="179"/>
      <c r="Y32" s="44">
        <v>4.5639999999999998E-4</v>
      </c>
      <c r="Z32" s="45"/>
      <c r="AA32" s="179"/>
      <c r="AB32" s="46"/>
      <c r="AC32" s="36"/>
      <c r="AD32" s="42">
        <v>9.9900000000000002E-5</v>
      </c>
      <c r="AE32" s="43">
        <v>3.4230000000000003E-4</v>
      </c>
    </row>
    <row r="33" spans="1:31" ht="16.5" customHeight="1" x14ac:dyDescent="0.3">
      <c r="A33" s="186"/>
      <c r="B33" s="187"/>
      <c r="C33" s="22"/>
      <c r="D33" s="20"/>
      <c r="E33" s="54"/>
      <c r="F33" s="54"/>
      <c r="G33" s="21"/>
      <c r="H33" s="191"/>
      <c r="I33" s="44"/>
      <c r="J33" s="43"/>
      <c r="K33" s="179"/>
      <c r="L33" s="44"/>
      <c r="M33" s="435"/>
      <c r="N33" s="435"/>
      <c r="O33" s="43"/>
      <c r="P33" s="179"/>
      <c r="Q33" s="44"/>
      <c r="R33" s="435"/>
      <c r="S33" s="435"/>
      <c r="T33" s="43"/>
      <c r="U33" s="179"/>
      <c r="V33" s="44"/>
      <c r="W33" s="43"/>
      <c r="X33" s="179"/>
      <c r="Y33" s="44"/>
      <c r="Z33" s="45"/>
      <c r="AA33" s="179"/>
      <c r="AB33" s="46"/>
      <c r="AC33" s="36"/>
      <c r="AD33" s="42"/>
      <c r="AE33" s="43"/>
    </row>
    <row r="34" spans="1:31" ht="16.5" customHeight="1" x14ac:dyDescent="0.3">
      <c r="A34" s="186"/>
      <c r="B34" s="187"/>
      <c r="C34" s="452" t="s">
        <v>281</v>
      </c>
      <c r="D34" s="451" t="s">
        <v>75</v>
      </c>
      <c r="E34" s="54" t="s">
        <v>81</v>
      </c>
      <c r="F34" s="583">
        <v>0.21</v>
      </c>
      <c r="G34" s="189"/>
      <c r="H34" s="166"/>
      <c r="I34" s="44">
        <v>2.7987600000000001E-2</v>
      </c>
      <c r="J34" s="43"/>
      <c r="K34" s="179"/>
      <c r="L34" s="44">
        <v>2.7987600000000001E-2</v>
      </c>
      <c r="M34" s="435"/>
      <c r="N34" s="435">
        <v>2.7987600000000001E-2</v>
      </c>
      <c r="O34" s="43"/>
      <c r="P34" s="179"/>
      <c r="Q34" s="44">
        <v>2.7987600000000001E-2</v>
      </c>
      <c r="R34" s="435"/>
      <c r="S34" s="435"/>
      <c r="T34" s="43"/>
      <c r="U34" s="179"/>
      <c r="V34" s="44">
        <v>2.7987600000000001E-2</v>
      </c>
      <c r="W34" s="43"/>
      <c r="X34" s="179"/>
      <c r="Y34" s="44">
        <v>2.7987600000000001E-2</v>
      </c>
      <c r="Z34" s="45"/>
      <c r="AA34" s="179"/>
      <c r="AB34" s="46"/>
      <c r="AC34" s="36"/>
      <c r="AD34" s="42">
        <v>2.0990700000000001E-2</v>
      </c>
      <c r="AE34" s="43">
        <v>2.0990700000000001E-2</v>
      </c>
    </row>
    <row r="35" spans="1:31" ht="16.5" customHeight="1" x14ac:dyDescent="0.3">
      <c r="A35" s="186"/>
      <c r="B35" s="40"/>
      <c r="C35" s="452"/>
      <c r="D35" s="451"/>
      <c r="E35" s="23"/>
      <c r="F35" s="34"/>
      <c r="G35" s="35"/>
      <c r="H35" s="166"/>
      <c r="I35" s="180"/>
      <c r="J35" s="181"/>
      <c r="K35" s="179"/>
      <c r="L35" s="180"/>
      <c r="M35" s="450"/>
      <c r="N35" s="449"/>
      <c r="O35" s="181"/>
      <c r="P35" s="179"/>
      <c r="Q35" s="180"/>
      <c r="R35" s="450"/>
      <c r="S35" s="449"/>
      <c r="T35" s="181"/>
      <c r="U35" s="179"/>
      <c r="V35" s="180"/>
      <c r="W35" s="181"/>
      <c r="X35" s="179"/>
      <c r="Y35" s="182"/>
      <c r="Z35" s="183"/>
      <c r="AA35" s="179"/>
      <c r="AB35" s="184"/>
      <c r="AC35" s="36"/>
      <c r="AD35" s="185"/>
      <c r="AE35" s="181"/>
    </row>
    <row r="36" spans="1:31" ht="15.75" customHeight="1" x14ac:dyDescent="0.3">
      <c r="A36" s="186"/>
      <c r="B36" s="14" t="s">
        <v>82</v>
      </c>
      <c r="C36" s="14" t="s">
        <v>280</v>
      </c>
      <c r="D36" s="15"/>
      <c r="E36" s="62"/>
      <c r="F36" s="19"/>
      <c r="G36" s="189"/>
      <c r="H36" s="166"/>
      <c r="I36" s="180"/>
      <c r="J36" s="181"/>
      <c r="K36" s="179"/>
      <c r="L36" s="180"/>
      <c r="M36" s="450"/>
      <c r="N36" s="449"/>
      <c r="O36" s="181"/>
      <c r="P36" s="179"/>
      <c r="Q36" s="180"/>
      <c r="R36" s="450"/>
      <c r="S36" s="449"/>
      <c r="T36" s="181"/>
      <c r="U36" s="179"/>
      <c r="V36" s="180"/>
      <c r="W36" s="181"/>
      <c r="X36" s="179"/>
      <c r="Y36" s="182"/>
      <c r="Z36" s="183"/>
      <c r="AA36" s="179"/>
      <c r="AB36" s="184"/>
      <c r="AC36" s="36"/>
      <c r="AD36" s="185"/>
      <c r="AE36" s="181"/>
    </row>
    <row r="37" spans="1:31" ht="16.5" customHeight="1" x14ac:dyDescent="0.3">
      <c r="A37" s="186"/>
      <c r="B37" s="40"/>
      <c r="C37" s="196" t="s">
        <v>85</v>
      </c>
      <c r="D37" s="38" t="s">
        <v>75</v>
      </c>
      <c r="E37" s="54" t="s">
        <v>66</v>
      </c>
      <c r="F37" s="583">
        <v>0.21</v>
      </c>
      <c r="G37" s="21"/>
      <c r="H37" s="166"/>
      <c r="I37" s="44"/>
      <c r="J37" s="43"/>
      <c r="K37" s="179"/>
      <c r="L37" s="44"/>
      <c r="M37" s="435"/>
      <c r="N37" s="435"/>
      <c r="O37" s="43"/>
      <c r="P37" s="179"/>
      <c r="Q37" s="44"/>
      <c r="R37" s="435"/>
      <c r="S37" s="435">
        <v>1.6234200000000001E-2</v>
      </c>
      <c r="T37" s="43">
        <v>1.6234200000000001E-2</v>
      </c>
      <c r="U37" s="179"/>
      <c r="V37" s="44"/>
      <c r="W37" s="43">
        <v>1.6014799999999999E-2</v>
      </c>
      <c r="X37" s="179"/>
      <c r="Y37" s="44"/>
      <c r="Z37" s="45">
        <v>5.4114000000000002E-2</v>
      </c>
      <c r="AA37" s="179"/>
      <c r="AB37" s="46">
        <v>5.4114000000000002E-2</v>
      </c>
      <c r="AC37" s="36"/>
      <c r="AD37" s="42"/>
      <c r="AE37" s="43"/>
    </row>
    <row r="38" spans="1:31" ht="16.5" customHeight="1" x14ac:dyDescent="0.3">
      <c r="A38" s="186"/>
      <c r="B38" s="40"/>
      <c r="C38" s="196" t="s">
        <v>86</v>
      </c>
      <c r="D38" s="38" t="s">
        <v>75</v>
      </c>
      <c r="E38" s="54" t="s">
        <v>66</v>
      </c>
      <c r="F38" s="583">
        <v>0.21</v>
      </c>
      <c r="G38" s="21"/>
      <c r="H38" s="166"/>
      <c r="I38" s="44"/>
      <c r="J38" s="43"/>
      <c r="K38" s="179"/>
      <c r="L38" s="44"/>
      <c r="M38" s="435"/>
      <c r="N38" s="435"/>
      <c r="O38" s="43"/>
      <c r="P38" s="179"/>
      <c r="Q38" s="44"/>
      <c r="R38" s="435"/>
      <c r="S38" s="435">
        <v>8.9288000000000006E-3</v>
      </c>
      <c r="T38" s="43">
        <v>8.9288000000000006E-3</v>
      </c>
      <c r="U38" s="179"/>
      <c r="V38" s="44"/>
      <c r="W38" s="43">
        <v>8.8080999999999993E-3</v>
      </c>
      <c r="X38" s="179"/>
      <c r="Y38" s="44"/>
      <c r="Z38" s="45">
        <v>3.2468400000000001E-2</v>
      </c>
      <c r="AA38" s="179"/>
      <c r="AB38" s="46">
        <v>3.2468400000000001E-2</v>
      </c>
      <c r="AC38" s="36"/>
      <c r="AD38" s="42"/>
      <c r="AE38" s="43"/>
    </row>
    <row r="39" spans="1:31" ht="16.5" customHeight="1" x14ac:dyDescent="0.3">
      <c r="A39" s="186"/>
      <c r="B39" s="40"/>
      <c r="C39" s="196" t="s">
        <v>277</v>
      </c>
      <c r="D39" s="38" t="s">
        <v>75</v>
      </c>
      <c r="E39" s="54" t="s">
        <v>66</v>
      </c>
      <c r="F39" s="583">
        <v>0.21</v>
      </c>
      <c r="G39" s="21"/>
      <c r="H39" s="166"/>
      <c r="I39" s="44"/>
      <c r="J39" s="43"/>
      <c r="K39" s="179"/>
      <c r="L39" s="44"/>
      <c r="M39" s="435"/>
      <c r="N39" s="435"/>
      <c r="O39" s="43"/>
      <c r="P39" s="179"/>
      <c r="Q39" s="44"/>
      <c r="R39" s="435"/>
      <c r="S39" s="435">
        <v>8.9288000000000006E-3</v>
      </c>
      <c r="T39" s="43">
        <v>8.9288000000000006E-3</v>
      </c>
      <c r="U39" s="179"/>
      <c r="V39" s="44"/>
      <c r="W39" s="43">
        <v>8.8080999999999993E-3</v>
      </c>
      <c r="X39" s="179"/>
      <c r="Y39" s="44"/>
      <c r="Z39" s="45">
        <v>3.2468400000000001E-2</v>
      </c>
      <c r="AA39" s="179"/>
      <c r="AB39" s="46">
        <v>3.2468400000000001E-2</v>
      </c>
      <c r="AC39" s="36"/>
      <c r="AD39" s="42"/>
      <c r="AE39" s="43"/>
    </row>
    <row r="40" spans="1:31" ht="16.5" customHeight="1" x14ac:dyDescent="0.3">
      <c r="A40" s="186"/>
      <c r="B40" s="40"/>
      <c r="C40" s="196"/>
      <c r="D40" s="38"/>
      <c r="E40" s="23"/>
      <c r="F40" s="34"/>
      <c r="G40" s="21"/>
      <c r="H40" s="166"/>
      <c r="I40" s="180"/>
      <c r="J40" s="181"/>
      <c r="K40" s="179"/>
      <c r="L40" s="180"/>
      <c r="M40" s="450"/>
      <c r="N40" s="442"/>
      <c r="O40" s="32"/>
      <c r="P40" s="179"/>
      <c r="Q40" s="180"/>
      <c r="R40" s="450"/>
      <c r="S40" s="442"/>
      <c r="T40" s="32"/>
      <c r="U40" s="179"/>
      <c r="V40" s="180"/>
      <c r="W40" s="32"/>
      <c r="X40" s="179"/>
      <c r="Y40" s="182"/>
      <c r="Z40" s="30"/>
      <c r="AA40" s="179"/>
      <c r="AB40" s="33"/>
      <c r="AC40" s="36"/>
      <c r="AD40" s="185"/>
      <c r="AE40" s="181"/>
    </row>
    <row r="41" spans="1:31" ht="30" customHeight="1" x14ac:dyDescent="0.3">
      <c r="A41" s="186"/>
      <c r="B41" s="40" t="s">
        <v>92</v>
      </c>
      <c r="C41" s="40" t="s">
        <v>93</v>
      </c>
      <c r="D41" s="38" t="s">
        <v>75</v>
      </c>
      <c r="E41" s="54" t="s">
        <v>95</v>
      </c>
      <c r="F41" s="584">
        <v>0.21</v>
      </c>
      <c r="G41" s="189"/>
      <c r="H41" s="166"/>
      <c r="I41" s="44">
        <v>3.1859999999999999E-4</v>
      </c>
      <c r="J41" s="43">
        <v>3.1859999999999999E-4</v>
      </c>
      <c r="K41" s="179"/>
      <c r="L41" s="44">
        <v>3.1859999999999999E-4</v>
      </c>
      <c r="M41" s="435">
        <v>3.1859999999999999E-4</v>
      </c>
      <c r="N41" s="435">
        <v>3.1859999999999999E-4</v>
      </c>
      <c r="O41" s="43">
        <v>3.1859999999999999E-4</v>
      </c>
      <c r="P41" s="179"/>
      <c r="Q41" s="44">
        <v>3.1859999999999999E-4</v>
      </c>
      <c r="R41" s="435">
        <v>3.1859999999999999E-4</v>
      </c>
      <c r="S41" s="435">
        <v>3.1859999999999999E-4</v>
      </c>
      <c r="T41" s="43">
        <v>3.1859999999999999E-4</v>
      </c>
      <c r="U41" s="179"/>
      <c r="V41" s="44">
        <v>3.1859999999999999E-4</v>
      </c>
      <c r="W41" s="43">
        <v>3.1859999999999999E-4</v>
      </c>
      <c r="X41" s="179"/>
      <c r="Y41" s="44">
        <v>3.1859999999999999E-4</v>
      </c>
      <c r="Z41" s="45">
        <v>3.1859999999999999E-4</v>
      </c>
      <c r="AA41" s="179"/>
      <c r="AB41" s="46">
        <v>3.1859999999999999E-4</v>
      </c>
      <c r="AC41" s="36"/>
      <c r="AD41" s="46">
        <v>2.3900000000000001E-4</v>
      </c>
      <c r="AE41" s="43">
        <v>2.3900000000000001E-4</v>
      </c>
    </row>
    <row r="42" spans="1:31" ht="16.5" customHeight="1" x14ac:dyDescent="0.3">
      <c r="A42" s="186"/>
      <c r="B42" s="40"/>
      <c r="C42" s="196"/>
      <c r="D42" s="38"/>
      <c r="E42" s="23"/>
      <c r="F42" s="34"/>
      <c r="G42" s="21"/>
      <c r="H42" s="166"/>
      <c r="I42" s="49"/>
      <c r="J42" s="32"/>
      <c r="K42" s="195"/>
      <c r="L42" s="49"/>
      <c r="M42" s="443"/>
      <c r="N42" s="442"/>
      <c r="O42" s="32"/>
      <c r="P42" s="195"/>
      <c r="Q42" s="49"/>
      <c r="R42" s="443"/>
      <c r="S42" s="442"/>
      <c r="T42" s="32"/>
      <c r="U42" s="195"/>
      <c r="V42" s="49"/>
      <c r="W42" s="32"/>
      <c r="X42" s="195"/>
      <c r="Y42" s="29"/>
      <c r="Z42" s="30"/>
      <c r="AA42" s="195"/>
      <c r="AB42" s="33"/>
      <c r="AC42" s="36"/>
      <c r="AD42" s="50"/>
      <c r="AE42" s="32"/>
    </row>
    <row r="43" spans="1:31" ht="30" customHeight="1" x14ac:dyDescent="0.3">
      <c r="A43" s="186"/>
      <c r="B43" s="40" t="s">
        <v>96</v>
      </c>
      <c r="C43" s="40" t="s">
        <v>160</v>
      </c>
      <c r="D43" s="38"/>
      <c r="E43" s="23"/>
      <c r="F43" s="34"/>
      <c r="G43" s="189"/>
      <c r="H43" s="166"/>
      <c r="I43" s="180"/>
      <c r="J43" s="181"/>
      <c r="K43" s="179"/>
      <c r="L43" s="180"/>
      <c r="M43" s="450"/>
      <c r="N43" s="449"/>
      <c r="O43" s="181"/>
      <c r="P43" s="179"/>
      <c r="Q43" s="180"/>
      <c r="R43" s="450"/>
      <c r="S43" s="449"/>
      <c r="T43" s="181"/>
      <c r="U43" s="179"/>
      <c r="V43" s="180"/>
      <c r="W43" s="181"/>
      <c r="X43" s="179"/>
      <c r="Y43" s="182"/>
      <c r="Z43" s="183"/>
      <c r="AA43" s="179"/>
      <c r="AB43" s="184"/>
      <c r="AC43" s="36"/>
      <c r="AD43" s="185"/>
      <c r="AE43" s="181"/>
    </row>
    <row r="44" spans="1:31" ht="16.5" customHeight="1" x14ac:dyDescent="0.3">
      <c r="A44" s="186"/>
      <c r="B44" s="40"/>
      <c r="C44" s="197" t="s">
        <v>98</v>
      </c>
      <c r="D44" s="38" t="s">
        <v>99</v>
      </c>
      <c r="E44" s="54" t="s">
        <v>101</v>
      </c>
      <c r="F44" s="583">
        <v>0.21</v>
      </c>
      <c r="G44" s="21"/>
      <c r="H44" s="166"/>
      <c r="I44" s="146">
        <v>83.86</v>
      </c>
      <c r="J44" s="147">
        <v>83.86</v>
      </c>
      <c r="K44" s="179"/>
      <c r="L44" s="146">
        <v>83.86</v>
      </c>
      <c r="M44" s="444">
        <v>83.86</v>
      </c>
      <c r="N44" s="444">
        <v>83.86</v>
      </c>
      <c r="O44" s="147">
        <v>83.86</v>
      </c>
      <c r="P44" s="179"/>
      <c r="Q44" s="146">
        <v>83.86</v>
      </c>
      <c r="R44" s="444">
        <v>83.86</v>
      </c>
      <c r="S44" s="444">
        <v>83.86</v>
      </c>
      <c r="T44" s="147">
        <v>83.86</v>
      </c>
      <c r="U44" s="179"/>
      <c r="V44" s="146">
        <v>83.86</v>
      </c>
      <c r="W44" s="147">
        <v>83.86</v>
      </c>
      <c r="X44" s="179"/>
      <c r="Y44" s="146"/>
      <c r="Z44" s="446"/>
      <c r="AA44" s="179"/>
      <c r="AB44" s="148"/>
      <c r="AC44" s="36"/>
      <c r="AD44" s="447">
        <v>62.9</v>
      </c>
      <c r="AE44" s="147"/>
    </row>
    <row r="45" spans="1:31" ht="16.5" customHeight="1" x14ac:dyDescent="0.3">
      <c r="A45" s="186"/>
      <c r="B45" s="187"/>
      <c r="C45" s="197" t="s">
        <v>279</v>
      </c>
      <c r="D45" s="38" t="s">
        <v>99</v>
      </c>
      <c r="E45" s="54" t="s">
        <v>101</v>
      </c>
      <c r="F45" s="583">
        <v>0.21</v>
      </c>
      <c r="G45" s="21"/>
      <c r="H45" s="166"/>
      <c r="I45" s="146"/>
      <c r="J45" s="147"/>
      <c r="K45" s="179"/>
      <c r="L45" s="146"/>
      <c r="M45" s="444"/>
      <c r="N45" s="444"/>
      <c r="O45" s="147"/>
      <c r="P45" s="179"/>
      <c r="Q45" s="146"/>
      <c r="R45" s="444"/>
      <c r="S45" s="444"/>
      <c r="T45" s="147"/>
      <c r="U45" s="179"/>
      <c r="V45" s="146"/>
      <c r="W45" s="147"/>
      <c r="X45" s="179"/>
      <c r="Y45" s="146">
        <v>12.51</v>
      </c>
      <c r="Z45" s="446">
        <v>12.51</v>
      </c>
      <c r="AA45" s="179"/>
      <c r="AB45" s="148">
        <v>12.51</v>
      </c>
      <c r="AC45" s="36"/>
      <c r="AD45" s="447"/>
      <c r="AE45" s="147">
        <v>9.3800000000000008</v>
      </c>
    </row>
    <row r="46" spans="1:31" ht="16.5" customHeight="1" x14ac:dyDescent="0.3">
      <c r="A46" s="186"/>
      <c r="B46" s="187"/>
      <c r="C46" s="197" t="s">
        <v>278</v>
      </c>
      <c r="D46" s="38" t="s">
        <v>99</v>
      </c>
      <c r="E46" s="54" t="s">
        <v>101</v>
      </c>
      <c r="F46" s="583">
        <v>0.21</v>
      </c>
      <c r="G46" s="21"/>
      <c r="H46" s="166"/>
      <c r="I46" s="146"/>
      <c r="J46" s="147"/>
      <c r="K46" s="179"/>
      <c r="L46" s="447"/>
      <c r="M46" s="444"/>
      <c r="N46" s="448"/>
      <c r="O46" s="147"/>
      <c r="P46" s="179"/>
      <c r="Q46" s="447"/>
      <c r="R46" s="444"/>
      <c r="S46" s="448"/>
      <c r="T46" s="147"/>
      <c r="U46" s="179"/>
      <c r="V46" s="447"/>
      <c r="W46" s="147"/>
      <c r="X46" s="179"/>
      <c r="Y46" s="146">
        <v>11.53</v>
      </c>
      <c r="Z46" s="446">
        <v>11.53</v>
      </c>
      <c r="AA46" s="179"/>
      <c r="AB46" s="148">
        <v>11.53</v>
      </c>
      <c r="AC46" s="36"/>
      <c r="AD46" s="447"/>
      <c r="AE46" s="147">
        <v>8.65</v>
      </c>
    </row>
    <row r="47" spans="1:31" ht="16.5" customHeight="1" x14ac:dyDescent="0.3">
      <c r="A47" s="186"/>
      <c r="B47" s="187"/>
      <c r="C47" s="197"/>
      <c r="D47" s="188"/>
      <c r="E47" s="62"/>
      <c r="F47" s="19"/>
      <c r="G47" s="198"/>
      <c r="H47" s="166"/>
      <c r="I47" s="199"/>
      <c r="J47" s="200"/>
      <c r="K47" s="195"/>
      <c r="L47" s="199"/>
      <c r="M47" s="430"/>
      <c r="N47" s="429"/>
      <c r="O47" s="200"/>
      <c r="P47" s="195"/>
      <c r="Q47" s="199"/>
      <c r="R47" s="430"/>
      <c r="S47" s="429"/>
      <c r="T47" s="200"/>
      <c r="U47" s="195"/>
      <c r="V47" s="199"/>
      <c r="W47" s="200"/>
      <c r="X47" s="195"/>
      <c r="Y47" s="193"/>
      <c r="Z47" s="192"/>
      <c r="AA47" s="195"/>
      <c r="AB47" s="194"/>
      <c r="AC47" s="36"/>
      <c r="AD47" s="201"/>
      <c r="AE47" s="200"/>
    </row>
    <row r="48" spans="1:31" ht="30" customHeight="1" x14ac:dyDescent="0.3">
      <c r="A48" s="132" t="s">
        <v>104</v>
      </c>
      <c r="B48" s="40" t="s">
        <v>105</v>
      </c>
      <c r="C48" s="40"/>
      <c r="D48" s="38"/>
      <c r="E48" s="54"/>
      <c r="F48" s="54"/>
      <c r="G48" s="55"/>
      <c r="H48" s="166"/>
      <c r="I48" s="56"/>
      <c r="J48" s="57"/>
      <c r="K48" s="179"/>
      <c r="L48" s="56"/>
      <c r="M48" s="445"/>
      <c r="N48" s="445"/>
      <c r="O48" s="57"/>
      <c r="P48" s="179"/>
      <c r="Q48" s="56"/>
      <c r="R48" s="445"/>
      <c r="S48" s="445"/>
      <c r="T48" s="57"/>
      <c r="U48" s="179"/>
      <c r="V48" s="56"/>
      <c r="W48" s="57"/>
      <c r="X48" s="179"/>
      <c r="Y48" s="56"/>
      <c r="Z48" s="59"/>
      <c r="AA48" s="179"/>
      <c r="AB48" s="58"/>
      <c r="AC48" s="36"/>
      <c r="AD48" s="60"/>
      <c r="AE48" s="57"/>
    </row>
    <row r="49" spans="1:36" ht="16.5" customHeight="1" x14ac:dyDescent="0.3">
      <c r="A49" s="186"/>
      <c r="B49" s="40"/>
      <c r="C49" s="196" t="s">
        <v>85</v>
      </c>
      <c r="D49" s="38" t="s">
        <v>75</v>
      </c>
      <c r="E49" s="54" t="s">
        <v>107</v>
      </c>
      <c r="F49" s="583">
        <v>0.21</v>
      </c>
      <c r="G49" s="55"/>
      <c r="H49" s="166"/>
      <c r="I49" s="44">
        <v>7.8499999999999997E-5</v>
      </c>
      <c r="J49" s="43">
        <v>7.8499999999999997E-5</v>
      </c>
      <c r="K49" s="179"/>
      <c r="L49" s="44">
        <v>7.8499999999999997E-5</v>
      </c>
      <c r="M49" s="435">
        <v>7.8499999999999997E-5</v>
      </c>
      <c r="N49" s="435">
        <v>1.3956000000000001E-3</v>
      </c>
      <c r="O49" s="43">
        <v>1.3956000000000001E-3</v>
      </c>
      <c r="P49" s="179"/>
      <c r="Q49" s="44">
        <v>1.3956000000000001E-3</v>
      </c>
      <c r="R49" s="435">
        <v>1.3956000000000001E-3</v>
      </c>
      <c r="S49" s="44">
        <v>1.3956000000000001E-3</v>
      </c>
      <c r="T49" s="43">
        <v>1.3956000000000001E-3</v>
      </c>
      <c r="U49" s="179"/>
      <c r="V49" s="44">
        <v>2.5611000000000002E-3</v>
      </c>
      <c r="W49" s="43">
        <v>2.5611000000000002E-3</v>
      </c>
      <c r="X49" s="179"/>
      <c r="Y49" s="44">
        <v>1.3101399999999999E-2</v>
      </c>
      <c r="Z49" s="45">
        <v>1.3101399999999999E-2</v>
      </c>
      <c r="AA49" s="179"/>
      <c r="AB49" s="46">
        <v>1.3101399999999999E-2</v>
      </c>
      <c r="AC49" s="36"/>
      <c r="AD49" s="42">
        <v>1.0467E-3</v>
      </c>
      <c r="AE49" s="43">
        <v>9.8261000000000008E-3</v>
      </c>
    </row>
    <row r="50" spans="1:36" ht="16.5" customHeight="1" x14ac:dyDescent="0.3">
      <c r="A50" s="186"/>
      <c r="B50" s="40"/>
      <c r="C50" s="196" t="s">
        <v>86</v>
      </c>
      <c r="D50" s="38" t="s">
        <v>75</v>
      </c>
      <c r="E50" s="54" t="s">
        <v>107</v>
      </c>
      <c r="F50" s="583">
        <v>0.21</v>
      </c>
      <c r="G50" s="55"/>
      <c r="H50" s="166"/>
      <c r="I50" s="44">
        <v>7.8499999999999997E-5</v>
      </c>
      <c r="J50" s="43">
        <v>7.8499999999999997E-5</v>
      </c>
      <c r="K50" s="179"/>
      <c r="L50" s="44">
        <v>7.8499999999999997E-5</v>
      </c>
      <c r="M50" s="435">
        <v>7.8499999999999997E-5</v>
      </c>
      <c r="N50" s="435">
        <v>1.3956000000000001E-3</v>
      </c>
      <c r="O50" s="43">
        <v>1.3956000000000001E-3</v>
      </c>
      <c r="P50" s="179"/>
      <c r="Q50" s="44">
        <v>1.3956000000000001E-3</v>
      </c>
      <c r="R50" s="435">
        <v>1.3956000000000001E-3</v>
      </c>
      <c r="S50" s="435">
        <v>1.3956000000000001E-3</v>
      </c>
      <c r="T50" s="43">
        <v>1.3956000000000001E-3</v>
      </c>
      <c r="U50" s="179"/>
      <c r="V50" s="44">
        <v>2.5611000000000002E-3</v>
      </c>
      <c r="W50" s="43">
        <v>2.5611000000000002E-3</v>
      </c>
      <c r="X50" s="179"/>
      <c r="Y50" s="44">
        <v>1.3101399999999999E-2</v>
      </c>
      <c r="Z50" s="45">
        <v>1.3101399999999999E-2</v>
      </c>
      <c r="AA50" s="179"/>
      <c r="AB50" s="46">
        <v>1.3101399999999999E-2</v>
      </c>
      <c r="AC50" s="36"/>
      <c r="AD50" s="42">
        <v>1.0467E-3</v>
      </c>
      <c r="AE50" s="43">
        <v>9.8261000000000008E-3</v>
      </c>
    </row>
    <row r="51" spans="1:36" ht="16.5" customHeight="1" x14ac:dyDescent="0.3">
      <c r="A51" s="186"/>
      <c r="B51" s="40"/>
      <c r="C51" s="196" t="s">
        <v>277</v>
      </c>
      <c r="D51" s="38" t="s">
        <v>75</v>
      </c>
      <c r="E51" s="54" t="s">
        <v>107</v>
      </c>
      <c r="F51" s="583">
        <v>0.21</v>
      </c>
      <c r="G51" s="55"/>
      <c r="H51" s="166"/>
      <c r="I51" s="146"/>
      <c r="J51" s="147"/>
      <c r="K51" s="179"/>
      <c r="L51" s="146"/>
      <c r="M51" s="444"/>
      <c r="N51" s="435">
        <v>5.5820000000000002E-4</v>
      </c>
      <c r="O51" s="43">
        <v>5.5820000000000002E-4</v>
      </c>
      <c r="P51" s="179"/>
      <c r="Q51" s="44">
        <v>5.5820000000000002E-4</v>
      </c>
      <c r="R51" s="435">
        <v>5.5820000000000002E-4</v>
      </c>
      <c r="S51" s="435">
        <v>5.5820000000000002E-4</v>
      </c>
      <c r="T51" s="43">
        <v>5.5820000000000002E-4</v>
      </c>
      <c r="U51" s="179"/>
      <c r="V51" s="44">
        <v>1.0244E-3</v>
      </c>
      <c r="W51" s="43">
        <v>1.0245E-3</v>
      </c>
      <c r="X51" s="179"/>
      <c r="Y51" s="44">
        <v>5.2405999999999998E-3</v>
      </c>
      <c r="Z51" s="45">
        <v>5.2405999999999998E-3</v>
      </c>
      <c r="AA51" s="179"/>
      <c r="AB51" s="46">
        <v>5.2405999999999998E-3</v>
      </c>
      <c r="AC51" s="36"/>
      <c r="AD51" s="42"/>
      <c r="AE51" s="43"/>
    </row>
    <row r="52" spans="1:36" ht="16.5" customHeight="1" x14ac:dyDescent="0.3">
      <c r="A52" s="186"/>
      <c r="B52" s="40"/>
      <c r="C52" s="187"/>
      <c r="D52" s="38"/>
      <c r="E52" s="23"/>
      <c r="F52" s="34"/>
      <c r="G52" s="21"/>
      <c r="H52" s="202"/>
      <c r="I52" s="49"/>
      <c r="J52" s="32"/>
      <c r="K52" s="195"/>
      <c r="L52" s="49"/>
      <c r="M52" s="443"/>
      <c r="N52" s="442"/>
      <c r="O52" s="32"/>
      <c r="P52" s="195"/>
      <c r="Q52" s="49"/>
      <c r="R52" s="443"/>
      <c r="S52" s="442"/>
      <c r="T52" s="32"/>
      <c r="U52" s="195"/>
      <c r="V52" s="49"/>
      <c r="W52" s="32"/>
      <c r="X52" s="195"/>
      <c r="Y52" s="29"/>
      <c r="Z52" s="30"/>
      <c r="AA52" s="195"/>
      <c r="AB52" s="33"/>
      <c r="AC52" s="36"/>
      <c r="AD52" s="50"/>
      <c r="AE52" s="32"/>
    </row>
    <row r="53" spans="1:36" ht="30" customHeight="1" x14ac:dyDescent="0.3">
      <c r="A53" s="132" t="s">
        <v>109</v>
      </c>
      <c r="B53" s="40" t="s">
        <v>110</v>
      </c>
      <c r="C53" s="40"/>
      <c r="D53" s="61"/>
      <c r="E53" s="62"/>
      <c r="F53" s="63"/>
      <c r="G53" s="55"/>
      <c r="H53" s="166"/>
      <c r="I53" s="199"/>
      <c r="J53" s="200"/>
      <c r="K53" s="195"/>
      <c r="L53" s="199"/>
      <c r="M53" s="430"/>
      <c r="N53" s="429"/>
      <c r="O53" s="200"/>
      <c r="P53" s="195"/>
      <c r="Q53" s="199"/>
      <c r="R53" s="430"/>
      <c r="S53" s="429"/>
      <c r="T53" s="200"/>
      <c r="U53" s="195"/>
      <c r="V53" s="199"/>
      <c r="W53" s="200"/>
      <c r="X53" s="195"/>
      <c r="Y53" s="193"/>
      <c r="Z53" s="192"/>
      <c r="AA53" s="195"/>
      <c r="AB53" s="194"/>
      <c r="AC53" s="36"/>
      <c r="AD53" s="201"/>
      <c r="AE53" s="200"/>
    </row>
    <row r="54" spans="1:36" ht="27.65" customHeight="1" x14ac:dyDescent="0.3">
      <c r="A54" s="186"/>
      <c r="B54" s="40" t="s">
        <v>111</v>
      </c>
      <c r="C54" s="40" t="s">
        <v>112</v>
      </c>
      <c r="D54" s="38" t="s">
        <v>75</v>
      </c>
      <c r="E54" s="54" t="s">
        <v>114</v>
      </c>
      <c r="F54" s="583">
        <v>0.21</v>
      </c>
      <c r="G54" s="189"/>
      <c r="H54" s="202"/>
      <c r="I54" s="44">
        <v>0</v>
      </c>
      <c r="J54" s="43">
        <v>0</v>
      </c>
      <c r="K54" s="179"/>
      <c r="L54" s="44">
        <v>0</v>
      </c>
      <c r="M54" s="435">
        <v>0</v>
      </c>
      <c r="N54" s="435">
        <v>7.9690000000000002E-4</v>
      </c>
      <c r="O54" s="43">
        <v>7.9690000000000002E-4</v>
      </c>
      <c r="P54" s="179"/>
      <c r="Q54" s="44">
        <v>7.9690000000000002E-4</v>
      </c>
      <c r="R54" s="435">
        <v>7.9690000000000002E-4</v>
      </c>
      <c r="S54" s="435">
        <v>7.9690000000000002E-4</v>
      </c>
      <c r="T54" s="43">
        <v>7.9690000000000002E-4</v>
      </c>
      <c r="U54" s="179"/>
      <c r="V54" s="44">
        <v>1.0977999999999999E-3</v>
      </c>
      <c r="W54" s="43">
        <v>1.0977999999999999E-3</v>
      </c>
      <c r="X54" s="179"/>
      <c r="Y54" s="44">
        <v>4.4248999999999998E-3</v>
      </c>
      <c r="Z54" s="45">
        <v>4.4248999999999998E-3</v>
      </c>
      <c r="AA54" s="179"/>
      <c r="AB54" s="46">
        <v>4.4248999999999998E-3</v>
      </c>
      <c r="AC54" s="36"/>
      <c r="AD54" s="42">
        <v>5.9770000000000005E-4</v>
      </c>
      <c r="AE54" s="43">
        <v>3.3186999999999999E-3</v>
      </c>
    </row>
    <row r="55" spans="1:36" ht="16.5" customHeight="1" x14ac:dyDescent="0.3">
      <c r="A55" s="186"/>
      <c r="B55" s="40"/>
      <c r="C55" s="40"/>
      <c r="D55" s="38"/>
      <c r="E55" s="23"/>
      <c r="F55" s="34"/>
      <c r="G55" s="21"/>
      <c r="H55" s="202"/>
      <c r="I55" s="64"/>
      <c r="J55" s="65"/>
      <c r="K55" s="189"/>
      <c r="L55" s="64"/>
      <c r="M55" s="433"/>
      <c r="N55" s="432"/>
      <c r="O55" s="65"/>
      <c r="P55" s="189"/>
      <c r="Q55" s="64"/>
      <c r="R55" s="433"/>
      <c r="S55" s="432"/>
      <c r="T55" s="65"/>
      <c r="U55" s="189"/>
      <c r="V55" s="64"/>
      <c r="W55" s="65"/>
      <c r="X55" s="189"/>
      <c r="Y55" s="66"/>
      <c r="Z55" s="67"/>
      <c r="AA55" s="189"/>
      <c r="AB55" s="68"/>
      <c r="AD55" s="69"/>
      <c r="AE55" s="65"/>
    </row>
    <row r="56" spans="1:36" ht="27.65" customHeight="1" x14ac:dyDescent="0.3">
      <c r="A56" s="186"/>
      <c r="B56" s="40" t="s">
        <v>115</v>
      </c>
      <c r="C56" s="40" t="s">
        <v>116</v>
      </c>
      <c r="D56" s="61"/>
      <c r="E56" s="23"/>
      <c r="F56" s="34"/>
      <c r="G56" s="55"/>
      <c r="H56" s="166"/>
      <c r="I56" s="203"/>
      <c r="J56" s="204"/>
      <c r="K56" s="189"/>
      <c r="L56" s="203"/>
      <c r="M56" s="437"/>
      <c r="N56" s="436"/>
      <c r="O56" s="204"/>
      <c r="P56" s="189"/>
      <c r="Q56" s="203"/>
      <c r="R56" s="437"/>
      <c r="S56" s="436"/>
      <c r="T56" s="204"/>
      <c r="U56" s="189"/>
      <c r="V56" s="203"/>
      <c r="W56" s="204"/>
      <c r="X56" s="189"/>
      <c r="Y56" s="205"/>
      <c r="Z56" s="206"/>
      <c r="AA56" s="189"/>
      <c r="AB56" s="207"/>
      <c r="AD56" s="208"/>
      <c r="AE56" s="204"/>
    </row>
    <row r="57" spans="1:36" ht="16.5" customHeight="1" x14ac:dyDescent="0.3">
      <c r="A57" s="186"/>
      <c r="B57" s="40"/>
      <c r="C57" s="187" t="s">
        <v>117</v>
      </c>
      <c r="D57" s="61"/>
      <c r="E57" s="54"/>
      <c r="F57" s="54"/>
      <c r="G57" s="55"/>
      <c r="H57" s="166"/>
      <c r="I57" s="44">
        <v>0.32900000000000001</v>
      </c>
      <c r="J57" s="43">
        <v>0.32900000000000001</v>
      </c>
      <c r="K57" s="179"/>
      <c r="L57" s="44">
        <v>0.32900000000000001</v>
      </c>
      <c r="M57" s="435">
        <v>0.32900000000000001</v>
      </c>
      <c r="N57" s="435">
        <v>0.48399999999999999</v>
      </c>
      <c r="O57" s="43">
        <v>0.48399999999999999</v>
      </c>
      <c r="P57" s="179"/>
      <c r="Q57" s="44">
        <v>0.48399999999999999</v>
      </c>
      <c r="R57" s="435">
        <v>0.48399999999999999</v>
      </c>
      <c r="S57" s="435"/>
      <c r="T57" s="43"/>
      <c r="U57" s="179"/>
      <c r="V57" s="44">
        <v>0.48399999999999999</v>
      </c>
      <c r="W57" s="43"/>
      <c r="X57" s="179"/>
      <c r="Y57" s="44"/>
      <c r="Z57" s="45"/>
      <c r="AA57" s="179"/>
      <c r="AB57" s="46"/>
      <c r="AC57" s="36"/>
      <c r="AD57" s="42">
        <v>0.48399999999999999</v>
      </c>
      <c r="AE57" s="43"/>
    </row>
    <row r="58" spans="1:36" ht="16.5" customHeight="1" x14ac:dyDescent="0.3">
      <c r="A58" s="186"/>
      <c r="B58" s="187"/>
      <c r="C58" s="187"/>
      <c r="D58" s="38"/>
      <c r="E58" s="62"/>
      <c r="F58" s="19"/>
      <c r="G58" s="21"/>
      <c r="H58" s="166"/>
      <c r="I58" s="64"/>
      <c r="J58" s="65"/>
      <c r="K58" s="189"/>
      <c r="L58" s="64"/>
      <c r="M58" s="433"/>
      <c r="N58" s="432"/>
      <c r="O58" s="65"/>
      <c r="P58" s="189"/>
      <c r="Q58" s="64"/>
      <c r="R58" s="433"/>
      <c r="S58" s="432"/>
      <c r="T58" s="65"/>
      <c r="U58" s="189"/>
      <c r="V58" s="64"/>
      <c r="W58" s="65"/>
      <c r="X58" s="189"/>
      <c r="Y58" s="66"/>
      <c r="Z58" s="67"/>
      <c r="AA58" s="189"/>
      <c r="AB58" s="68"/>
      <c r="AD58" s="69"/>
      <c r="AE58" s="65"/>
    </row>
    <row r="59" spans="1:36" ht="16.5" customHeight="1" x14ac:dyDescent="0.3">
      <c r="A59" s="186"/>
      <c r="B59" s="187"/>
      <c r="C59" s="187" t="s">
        <v>119</v>
      </c>
      <c r="D59" s="70" t="s">
        <v>120</v>
      </c>
      <c r="E59" s="54" t="s">
        <v>122</v>
      </c>
      <c r="F59" s="583">
        <v>0.21</v>
      </c>
      <c r="G59" s="189"/>
      <c r="H59" s="166"/>
      <c r="I59" s="44">
        <v>1.5449900000000001E-2</v>
      </c>
      <c r="J59" s="43">
        <v>1.5449900000000001E-2</v>
      </c>
      <c r="K59" s="179"/>
      <c r="L59" s="44">
        <v>1.5449900000000001E-2</v>
      </c>
      <c r="M59" s="435">
        <v>1.5449900000000001E-2</v>
      </c>
      <c r="N59" s="435">
        <v>1.5449900000000001E-2</v>
      </c>
      <c r="O59" s="43">
        <v>1.5449900000000001E-2</v>
      </c>
      <c r="P59" s="179"/>
      <c r="Q59" s="44">
        <v>1.5449900000000001E-2</v>
      </c>
      <c r="R59" s="435">
        <v>1.5449900000000001E-2</v>
      </c>
      <c r="S59" s="435"/>
      <c r="T59" s="43"/>
      <c r="U59" s="179"/>
      <c r="V59" s="44">
        <v>1.5449900000000001E-2</v>
      </c>
      <c r="W59" s="43"/>
      <c r="X59" s="179"/>
      <c r="Y59" s="44"/>
      <c r="Z59" s="45"/>
      <c r="AA59" s="179"/>
      <c r="AB59" s="46"/>
      <c r="AC59" s="36"/>
      <c r="AD59" s="42">
        <v>1.1587399999999999E-2</v>
      </c>
      <c r="AE59" s="43"/>
    </row>
    <row r="60" spans="1:36" ht="16.5" customHeight="1" x14ac:dyDescent="0.3">
      <c r="A60" s="186"/>
      <c r="B60" s="187"/>
      <c r="C60" s="209"/>
      <c r="D60" s="70"/>
      <c r="E60" s="54"/>
      <c r="F60" s="54"/>
      <c r="G60" s="189"/>
      <c r="H60" s="166"/>
      <c r="I60" s="72"/>
      <c r="J60" s="73"/>
      <c r="K60" s="166"/>
      <c r="L60" s="72"/>
      <c r="M60" s="440"/>
      <c r="N60" s="440"/>
      <c r="O60" s="73"/>
      <c r="P60" s="166"/>
      <c r="Q60" s="72"/>
      <c r="R60" s="440"/>
      <c r="S60" s="440"/>
      <c r="T60" s="73"/>
      <c r="U60" s="166"/>
      <c r="V60" s="72"/>
      <c r="W60" s="73"/>
      <c r="X60" s="166"/>
      <c r="Y60" s="72"/>
      <c r="Z60" s="75"/>
      <c r="AA60" s="166"/>
      <c r="AB60" s="74"/>
      <c r="AD60" s="76"/>
      <c r="AE60" s="73"/>
    </row>
    <row r="61" spans="1:36" ht="27.65" customHeight="1" x14ac:dyDescent="0.3">
      <c r="A61" s="186"/>
      <c r="B61" s="40" t="s">
        <v>123</v>
      </c>
      <c r="C61" s="154" t="s">
        <v>124</v>
      </c>
      <c r="D61" s="38" t="s">
        <v>75</v>
      </c>
      <c r="E61" s="54"/>
      <c r="F61" s="54"/>
      <c r="G61" s="189"/>
      <c r="H61" s="202"/>
      <c r="I61" s="155"/>
      <c r="J61" s="156"/>
      <c r="K61" s="166"/>
      <c r="L61" s="155"/>
      <c r="M61" s="439"/>
      <c r="N61" s="439"/>
      <c r="O61" s="156"/>
      <c r="P61" s="166"/>
      <c r="Q61" s="155"/>
      <c r="R61" s="439"/>
      <c r="S61" s="439"/>
      <c r="T61" s="156"/>
      <c r="U61" s="166"/>
      <c r="V61" s="155"/>
      <c r="W61" s="156"/>
      <c r="X61" s="166"/>
      <c r="Y61" s="155"/>
      <c r="Z61" s="438"/>
      <c r="AA61" s="166"/>
      <c r="AB61" s="157"/>
      <c r="AD61" s="158"/>
      <c r="AE61" s="156"/>
    </row>
    <row r="62" spans="1:36" ht="16.5" customHeight="1" x14ac:dyDescent="0.3">
      <c r="A62" s="186"/>
      <c r="B62" s="187"/>
      <c r="C62" s="209"/>
      <c r="D62" s="188"/>
      <c r="E62" s="62"/>
      <c r="F62" s="19"/>
      <c r="G62" s="189"/>
      <c r="H62" s="166"/>
      <c r="I62" s="203"/>
      <c r="J62" s="204"/>
      <c r="K62" s="189"/>
      <c r="L62" s="203"/>
      <c r="M62" s="437"/>
      <c r="N62" s="436"/>
      <c r="O62" s="204"/>
      <c r="P62" s="189"/>
      <c r="Q62" s="203"/>
      <c r="R62" s="437"/>
      <c r="S62" s="436"/>
      <c r="T62" s="204"/>
      <c r="U62" s="189"/>
      <c r="V62" s="203"/>
      <c r="W62" s="204"/>
      <c r="X62" s="189"/>
      <c r="Y62" s="205"/>
      <c r="Z62" s="206"/>
      <c r="AA62" s="189"/>
      <c r="AB62" s="207"/>
      <c r="AD62" s="208"/>
      <c r="AE62" s="204"/>
    </row>
    <row r="63" spans="1:36" ht="27.65" customHeight="1" x14ac:dyDescent="0.3">
      <c r="A63" s="132" t="s">
        <v>126</v>
      </c>
      <c r="B63" s="40" t="s">
        <v>127</v>
      </c>
      <c r="C63" s="40"/>
      <c r="D63" s="38"/>
      <c r="E63" s="23"/>
      <c r="F63" s="19"/>
      <c r="G63" s="189"/>
      <c r="H63" s="166"/>
      <c r="I63" s="203"/>
      <c r="J63" s="204"/>
      <c r="K63" s="189"/>
      <c r="L63" s="203"/>
      <c r="M63" s="437"/>
      <c r="N63" s="436"/>
      <c r="O63" s="204"/>
      <c r="P63" s="189"/>
      <c r="Q63" s="203"/>
      <c r="R63" s="437"/>
      <c r="S63" s="436"/>
      <c r="T63" s="204"/>
      <c r="U63" s="189"/>
      <c r="V63" s="203"/>
      <c r="W63" s="204"/>
      <c r="X63" s="189"/>
      <c r="Y63" s="205"/>
      <c r="Z63" s="206"/>
      <c r="AA63" s="189"/>
      <c r="AB63" s="207"/>
      <c r="AD63" s="208"/>
      <c r="AE63" s="204"/>
    </row>
    <row r="64" spans="1:36" s="212" customFormat="1" ht="29.65" customHeight="1" x14ac:dyDescent="0.35">
      <c r="A64" s="210"/>
      <c r="B64" s="187" t="s">
        <v>128</v>
      </c>
      <c r="C64" s="211" t="s">
        <v>129</v>
      </c>
      <c r="D64" s="38" t="s">
        <v>75</v>
      </c>
      <c r="E64" s="159" t="s">
        <v>131</v>
      </c>
      <c r="F64" s="584">
        <v>0.21</v>
      </c>
      <c r="G64" s="77"/>
      <c r="H64" s="179"/>
      <c r="I64" s="44">
        <v>2.9200000000000002E-5</v>
      </c>
      <c r="J64" s="43">
        <v>2.9200000000000002E-5</v>
      </c>
      <c r="K64" s="179"/>
      <c r="L64" s="44">
        <v>2.9200000000000002E-5</v>
      </c>
      <c r="M64" s="435">
        <v>2.9200000000000002E-5</v>
      </c>
      <c r="N64" s="435">
        <v>5.1559999999999996E-4</v>
      </c>
      <c r="O64" s="43">
        <v>5.1559999999999996E-4</v>
      </c>
      <c r="P64" s="179"/>
      <c r="Q64" s="44">
        <v>5.1559999999999996E-4</v>
      </c>
      <c r="R64" s="435">
        <v>5.1559999999999996E-4</v>
      </c>
      <c r="S64" s="435">
        <v>5.1559999999999996E-4</v>
      </c>
      <c r="T64" s="43">
        <v>5.1559999999999996E-4</v>
      </c>
      <c r="U64" s="179"/>
      <c r="V64" s="44">
        <v>9.3809999999999998E-4</v>
      </c>
      <c r="W64" s="43">
        <v>9.3809999999999998E-4</v>
      </c>
      <c r="X64" s="179"/>
      <c r="Y64" s="44">
        <v>3.2648E-3</v>
      </c>
      <c r="Z64" s="45">
        <v>3.2648E-3</v>
      </c>
      <c r="AA64" s="179"/>
      <c r="AB64" s="46">
        <v>3.2648E-3</v>
      </c>
      <c r="AC64" s="36"/>
      <c r="AD64" s="42">
        <v>3.8670000000000002E-4</v>
      </c>
      <c r="AE64" s="43">
        <v>2.4486E-3</v>
      </c>
      <c r="AF64" s="36"/>
      <c r="AG64" s="36"/>
      <c r="AH64" s="36"/>
      <c r="AI64" s="36"/>
      <c r="AJ64" s="36"/>
    </row>
    <row r="65" spans="1:37" s="212" customFormat="1" ht="29.65" customHeight="1" x14ac:dyDescent="0.35">
      <c r="A65" s="210"/>
      <c r="B65" s="213" t="s">
        <v>276</v>
      </c>
      <c r="C65" s="211" t="s">
        <v>133</v>
      </c>
      <c r="D65" s="38" t="s">
        <v>75</v>
      </c>
      <c r="E65" s="159" t="s">
        <v>135</v>
      </c>
      <c r="F65" s="584">
        <v>0.21</v>
      </c>
      <c r="G65" s="77"/>
      <c r="H65" s="179"/>
      <c r="I65" s="44">
        <v>5.2000000000000002E-6</v>
      </c>
      <c r="J65" s="43">
        <v>5.2000000000000002E-6</v>
      </c>
      <c r="K65" s="179"/>
      <c r="L65" s="44">
        <v>5.2000000000000002E-6</v>
      </c>
      <c r="M65" s="435">
        <v>5.2000000000000002E-6</v>
      </c>
      <c r="N65" s="435">
        <v>9.1399999999999999E-5</v>
      </c>
      <c r="O65" s="43">
        <v>9.1399999999999999E-5</v>
      </c>
      <c r="P65" s="179"/>
      <c r="Q65" s="44">
        <v>9.1399999999999999E-5</v>
      </c>
      <c r="R65" s="435">
        <v>9.1399999999999999E-5</v>
      </c>
      <c r="S65" s="435">
        <v>9.1399999999999999E-5</v>
      </c>
      <c r="T65" s="43">
        <v>9.1399999999999999E-5</v>
      </c>
      <c r="U65" s="179"/>
      <c r="V65" s="44">
        <v>1.663E-4</v>
      </c>
      <c r="W65" s="43">
        <v>1.663E-4</v>
      </c>
      <c r="X65" s="179"/>
      <c r="Y65" s="44">
        <v>5.7879999999999997E-4</v>
      </c>
      <c r="Z65" s="45">
        <v>5.7879999999999997E-4</v>
      </c>
      <c r="AA65" s="179"/>
      <c r="AB65" s="46">
        <v>5.7879999999999997E-4</v>
      </c>
      <c r="AC65" s="36"/>
      <c r="AD65" s="42">
        <v>6.86E-5</v>
      </c>
      <c r="AE65" s="43">
        <v>4.3409999999999998E-4</v>
      </c>
      <c r="AF65" s="36"/>
      <c r="AG65" s="36"/>
      <c r="AH65" s="36"/>
      <c r="AI65" s="36"/>
      <c r="AJ65" s="36"/>
    </row>
    <row r="66" spans="1:37" ht="16.5" customHeight="1" x14ac:dyDescent="0.3">
      <c r="A66" s="186"/>
      <c r="B66" s="40"/>
      <c r="C66" s="40"/>
      <c r="D66" s="38"/>
      <c r="E66" s="23"/>
      <c r="F66" s="434"/>
      <c r="G66" s="21"/>
      <c r="H66" s="202"/>
      <c r="I66" s="64"/>
      <c r="J66" s="65"/>
      <c r="K66" s="189"/>
      <c r="L66" s="64"/>
      <c r="M66" s="433"/>
      <c r="N66" s="432"/>
      <c r="O66" s="65"/>
      <c r="P66" s="189"/>
      <c r="Q66" s="64"/>
      <c r="R66" s="433"/>
      <c r="S66" s="432"/>
      <c r="T66" s="65"/>
      <c r="U66" s="189"/>
      <c r="V66" s="64"/>
      <c r="W66" s="65"/>
      <c r="X66" s="189"/>
      <c r="Y66" s="66"/>
      <c r="Z66" s="67"/>
      <c r="AA66" s="189"/>
      <c r="AB66" s="68"/>
      <c r="AD66" s="69"/>
      <c r="AE66" s="65"/>
    </row>
    <row r="67" spans="1:37" s="36" customFormat="1" ht="35.25" customHeight="1" x14ac:dyDescent="0.35">
      <c r="A67" s="132" t="s">
        <v>136</v>
      </c>
      <c r="B67" s="812" t="s">
        <v>137</v>
      </c>
      <c r="C67" s="812"/>
      <c r="D67" s="214" t="s">
        <v>64</v>
      </c>
      <c r="E67" s="159" t="s">
        <v>139</v>
      </c>
      <c r="F67" s="584">
        <v>0.21</v>
      </c>
      <c r="G67" s="79"/>
      <c r="H67" s="179"/>
      <c r="I67" s="199"/>
      <c r="J67" s="200"/>
      <c r="K67" s="195"/>
      <c r="L67" s="199"/>
      <c r="M67" s="430"/>
      <c r="N67" s="429"/>
      <c r="O67" s="200"/>
      <c r="P67" s="195"/>
      <c r="Q67" s="199"/>
      <c r="R67" s="430"/>
      <c r="S67" s="429"/>
      <c r="T67" s="200"/>
      <c r="U67" s="195"/>
      <c r="V67" s="199"/>
      <c r="W67" s="200"/>
      <c r="X67" s="195"/>
      <c r="Y67" s="193"/>
      <c r="Z67" s="192"/>
      <c r="AA67" s="195"/>
      <c r="AB67" s="148">
        <v>55.36</v>
      </c>
      <c r="AD67" s="201"/>
      <c r="AE67" s="200"/>
    </row>
    <row r="68" spans="1:37" s="13" customFormat="1" ht="16.5" customHeight="1" thickBot="1" x14ac:dyDescent="0.35">
      <c r="A68" s="161"/>
      <c r="B68" s="162"/>
      <c r="C68" s="162"/>
      <c r="D68" s="163"/>
      <c r="E68" s="84"/>
      <c r="F68" s="85"/>
      <c r="G68" s="164"/>
      <c r="H68" s="82"/>
      <c r="I68" s="80"/>
      <c r="J68" s="81"/>
      <c r="K68" s="82"/>
      <c r="L68" s="80"/>
      <c r="M68" s="428"/>
      <c r="N68" s="427"/>
      <c r="O68" s="81"/>
      <c r="P68" s="82"/>
      <c r="Q68" s="80"/>
      <c r="R68" s="428"/>
      <c r="S68" s="427"/>
      <c r="T68" s="81"/>
      <c r="U68" s="82"/>
      <c r="V68" s="80"/>
      <c r="W68" s="81"/>
      <c r="X68" s="82"/>
      <c r="Y68" s="83"/>
      <c r="Z68" s="84"/>
      <c r="AA68" s="82"/>
      <c r="AB68" s="85"/>
      <c r="AD68" s="86"/>
      <c r="AE68" s="81"/>
    </row>
    <row r="69" spans="1:37" ht="13.5" customHeight="1" x14ac:dyDescent="0.3">
      <c r="B69" s="36"/>
      <c r="C69" s="36"/>
      <c r="D69" s="215"/>
      <c r="I69" s="165"/>
      <c r="J69" s="165"/>
      <c r="AK69" s="95"/>
    </row>
    <row r="70" spans="1:37" ht="23.25" customHeight="1" x14ac:dyDescent="0.25">
      <c r="B70" s="426" t="s">
        <v>275</v>
      </c>
      <c r="C70" s="36" t="s">
        <v>274</v>
      </c>
      <c r="D70" s="215"/>
      <c r="E70" s="215"/>
      <c r="F70" s="215"/>
      <c r="G70" s="215"/>
    </row>
    <row r="71" spans="1:37" ht="27" customHeight="1" x14ac:dyDescent="0.25">
      <c r="A71" s="12" t="s">
        <v>273</v>
      </c>
      <c r="B71" s="36"/>
      <c r="C71" s="36"/>
      <c r="D71" s="215"/>
      <c r="E71" s="215"/>
      <c r="F71" s="36"/>
      <c r="G71" s="215"/>
    </row>
    <row r="72" spans="1:37" ht="27" customHeight="1" x14ac:dyDescent="0.25">
      <c r="A72" s="415" t="s">
        <v>53</v>
      </c>
      <c r="B72" s="415" t="s">
        <v>54</v>
      </c>
      <c r="C72" s="415"/>
      <c r="D72" s="215"/>
      <c r="E72" s="36"/>
      <c r="F72" s="36"/>
      <c r="G72" s="215"/>
    </row>
    <row r="73" spans="1:37" ht="13.5" customHeight="1" x14ac:dyDescent="0.25">
      <c r="B73" s="415" t="s">
        <v>272</v>
      </c>
      <c r="C73" s="415" t="s">
        <v>271</v>
      </c>
      <c r="D73" s="215"/>
      <c r="E73" s="215"/>
      <c r="F73" s="36"/>
      <c r="G73" s="36"/>
    </row>
    <row r="74" spans="1:37" ht="13.5" customHeight="1" x14ac:dyDescent="0.25">
      <c r="B74" s="415"/>
      <c r="C74" s="415"/>
      <c r="D74" s="215"/>
      <c r="E74" s="215"/>
      <c r="F74" s="36"/>
      <c r="G74" s="36"/>
    </row>
    <row r="75" spans="1:37" ht="17.25" customHeight="1" x14ac:dyDescent="0.25">
      <c r="B75" s="425" t="s">
        <v>270</v>
      </c>
      <c r="C75" s="418" t="s">
        <v>269</v>
      </c>
      <c r="D75" s="215"/>
      <c r="E75" s="215"/>
      <c r="F75" s="36"/>
      <c r="G75" s="36"/>
    </row>
    <row r="76" spans="1:37" ht="17.25" customHeight="1" x14ac:dyDescent="0.25">
      <c r="B76" s="415"/>
      <c r="C76" s="422" t="s">
        <v>268</v>
      </c>
      <c r="D76" s="215"/>
      <c r="E76" s="215"/>
      <c r="F76" s="36"/>
      <c r="G76" s="36"/>
    </row>
    <row r="77" spans="1:37" ht="13" x14ac:dyDescent="0.25">
      <c r="B77" s="415"/>
      <c r="C77" s="422"/>
      <c r="D77" s="215"/>
      <c r="E77" s="215"/>
      <c r="F77" s="36"/>
      <c r="G77" s="215"/>
    </row>
    <row r="78" spans="1:37" ht="13" x14ac:dyDescent="0.25">
      <c r="B78" s="425" t="s">
        <v>267</v>
      </c>
      <c r="C78" s="418" t="s">
        <v>266</v>
      </c>
      <c r="D78" s="215"/>
      <c r="E78" s="215"/>
      <c r="F78" s="36"/>
      <c r="G78" s="215"/>
    </row>
    <row r="79" spans="1:37" ht="13" x14ac:dyDescent="0.25">
      <c r="B79" s="415"/>
      <c r="C79" s="422" t="s">
        <v>265</v>
      </c>
      <c r="D79" s="215"/>
      <c r="E79" s="215"/>
      <c r="F79" s="36"/>
      <c r="G79" s="215"/>
    </row>
    <row r="80" spans="1:37" ht="13" x14ac:dyDescent="0.25">
      <c r="B80" s="415"/>
      <c r="C80" s="422" t="s">
        <v>264</v>
      </c>
      <c r="D80" s="215"/>
      <c r="E80" s="36"/>
      <c r="F80" s="36"/>
      <c r="G80" s="215"/>
    </row>
    <row r="81" spans="1:7" x14ac:dyDescent="0.25">
      <c r="B81" s="36"/>
      <c r="C81" s="422" t="s">
        <v>263</v>
      </c>
      <c r="D81" s="215"/>
      <c r="E81" s="215"/>
      <c r="F81" s="215"/>
      <c r="G81" s="215"/>
    </row>
    <row r="82" spans="1:7" x14ac:dyDescent="0.25">
      <c r="B82" s="36"/>
      <c r="C82" s="36"/>
      <c r="D82" s="215"/>
      <c r="E82" s="215"/>
      <c r="F82" s="215"/>
      <c r="G82" s="215"/>
    </row>
    <row r="83" spans="1:7" ht="13" x14ac:dyDescent="0.25">
      <c r="B83" s="415" t="s">
        <v>262</v>
      </c>
      <c r="C83" s="415" t="s">
        <v>261</v>
      </c>
      <c r="D83" s="215"/>
      <c r="E83" s="36"/>
      <c r="F83" s="36"/>
      <c r="G83" s="215"/>
    </row>
    <row r="84" spans="1:7" x14ac:dyDescent="0.25">
      <c r="B84" s="36"/>
      <c r="C84" s="417" t="s">
        <v>255</v>
      </c>
      <c r="D84" s="215"/>
      <c r="E84" s="36"/>
      <c r="F84" s="36"/>
      <c r="G84" s="215"/>
    </row>
    <row r="85" spans="1:7" ht="13" x14ac:dyDescent="0.25">
      <c r="B85" s="415"/>
      <c r="C85" s="36"/>
      <c r="D85" s="36"/>
      <c r="E85" s="36"/>
      <c r="F85" s="36"/>
      <c r="G85" s="215"/>
    </row>
    <row r="86" spans="1:7" ht="13" x14ac:dyDescent="0.25">
      <c r="B86" s="415" t="s">
        <v>260</v>
      </c>
      <c r="C86" s="415" t="s">
        <v>160</v>
      </c>
      <c r="D86" s="215"/>
      <c r="E86" s="36"/>
      <c r="F86" s="36"/>
      <c r="G86" s="215"/>
    </row>
    <row r="87" spans="1:7" x14ac:dyDescent="0.25">
      <c r="B87" s="36"/>
      <c r="C87" s="417" t="s">
        <v>259</v>
      </c>
      <c r="D87" s="215"/>
      <c r="E87" s="36"/>
      <c r="F87" s="36"/>
      <c r="G87" s="215"/>
    </row>
    <row r="88" spans="1:7" x14ac:dyDescent="0.25">
      <c r="B88" s="36"/>
      <c r="C88" s="417"/>
      <c r="D88" s="215"/>
      <c r="E88" s="36"/>
      <c r="F88" s="36"/>
      <c r="G88" s="215"/>
    </row>
    <row r="89" spans="1:7" ht="13" x14ac:dyDescent="0.25">
      <c r="A89" s="415" t="s">
        <v>104</v>
      </c>
      <c r="B89" s="415" t="s">
        <v>105</v>
      </c>
      <c r="C89" s="415"/>
      <c r="D89" s="215"/>
      <c r="E89" s="36"/>
      <c r="F89" s="36"/>
      <c r="G89" s="215"/>
    </row>
    <row r="90" spans="1:7" ht="13" x14ac:dyDescent="0.25">
      <c r="A90" s="424"/>
      <c r="B90" s="423"/>
      <c r="C90" s="417" t="s">
        <v>258</v>
      </c>
      <c r="D90" s="215"/>
      <c r="E90" s="36"/>
      <c r="F90" s="36"/>
      <c r="G90" s="215"/>
    </row>
    <row r="91" spans="1:7" ht="13" x14ac:dyDescent="0.25">
      <c r="B91" s="415"/>
      <c r="C91" s="36"/>
      <c r="D91" s="36"/>
      <c r="E91" s="36"/>
      <c r="F91" s="36"/>
      <c r="G91" s="215"/>
    </row>
    <row r="92" spans="1:7" ht="13" x14ac:dyDescent="0.25">
      <c r="A92" s="415" t="s">
        <v>109</v>
      </c>
      <c r="B92" s="415" t="s">
        <v>110</v>
      </c>
      <c r="C92" s="415"/>
      <c r="D92" s="215"/>
      <c r="E92" s="36"/>
      <c r="F92" s="36"/>
      <c r="G92" s="215"/>
    </row>
    <row r="93" spans="1:7" ht="13" x14ac:dyDescent="0.25">
      <c r="B93" s="415" t="s">
        <v>111</v>
      </c>
      <c r="C93" s="415" t="s">
        <v>112</v>
      </c>
      <c r="D93" s="215"/>
      <c r="E93" s="36"/>
      <c r="F93" s="36"/>
      <c r="G93" s="215"/>
    </row>
    <row r="94" spans="1:7" ht="13" x14ac:dyDescent="0.25">
      <c r="A94" s="424"/>
      <c r="B94" s="423"/>
      <c r="C94" s="417" t="s">
        <v>255</v>
      </c>
      <c r="D94" s="215"/>
      <c r="E94" s="36"/>
      <c r="F94" s="36"/>
      <c r="G94" s="215"/>
    </row>
    <row r="95" spans="1:7" ht="13" x14ac:dyDescent="0.25">
      <c r="A95" s="415"/>
      <c r="B95" s="415" t="s">
        <v>115</v>
      </c>
      <c r="C95" s="415" t="s">
        <v>116</v>
      </c>
      <c r="D95" s="415"/>
      <c r="E95" s="415"/>
      <c r="F95" s="415"/>
      <c r="G95" s="215"/>
    </row>
    <row r="96" spans="1:7" x14ac:dyDescent="0.25">
      <c r="B96" s="422"/>
      <c r="C96" s="36" t="s">
        <v>257</v>
      </c>
      <c r="D96" s="422"/>
      <c r="E96" s="36"/>
      <c r="F96" s="422"/>
      <c r="G96" s="215"/>
    </row>
    <row r="97" spans="1:7" x14ac:dyDescent="0.25">
      <c r="B97" s="422"/>
      <c r="C97" s="36" t="s">
        <v>256</v>
      </c>
      <c r="D97" s="422"/>
      <c r="E97" s="36"/>
      <c r="F97" s="422"/>
      <c r="G97" s="215"/>
    </row>
    <row r="98" spans="1:7" ht="13" x14ac:dyDescent="0.25">
      <c r="A98" s="415" t="s">
        <v>126</v>
      </c>
      <c r="B98" s="415" t="s">
        <v>127</v>
      </c>
      <c r="C98" s="415"/>
      <c r="D98" s="215"/>
      <c r="E98" s="36"/>
      <c r="F98" s="36"/>
      <c r="G98" s="215"/>
    </row>
    <row r="99" spans="1:7" ht="13" x14ac:dyDescent="0.25">
      <c r="A99" s="415"/>
      <c r="B99" s="418"/>
      <c r="C99" s="417" t="s">
        <v>255</v>
      </c>
      <c r="D99" s="215"/>
      <c r="E99" s="36"/>
      <c r="F99" s="36"/>
      <c r="G99" s="215"/>
    </row>
    <row r="100" spans="1:7" ht="12.75" customHeight="1" x14ac:dyDescent="0.25">
      <c r="A100" s="415" t="s">
        <v>136</v>
      </c>
      <c r="B100" s="843" t="s">
        <v>137</v>
      </c>
      <c r="C100" s="843"/>
      <c r="D100" s="215"/>
      <c r="E100" s="36"/>
      <c r="F100" s="36"/>
      <c r="G100" s="215"/>
    </row>
    <row r="101" spans="1:7" ht="45.65" customHeight="1" x14ac:dyDescent="0.25">
      <c r="A101" s="415"/>
      <c r="B101" s="418"/>
      <c r="C101" s="844" t="s">
        <v>254</v>
      </c>
      <c r="D101" s="844"/>
      <c r="E101" s="844"/>
      <c r="F101" s="36"/>
      <c r="G101" s="215"/>
    </row>
    <row r="102" spans="1:7" ht="47.5" customHeight="1" x14ac:dyDescent="0.3">
      <c r="A102" s="13"/>
      <c r="B102" s="421"/>
      <c r="C102" s="845" t="s">
        <v>335</v>
      </c>
      <c r="D102" s="845"/>
      <c r="E102" s="845"/>
      <c r="F102" s="419"/>
      <c r="G102" s="419"/>
    </row>
    <row r="103" spans="1:7" ht="13" x14ac:dyDescent="0.25">
      <c r="A103" s="415"/>
      <c r="B103" s="418"/>
      <c r="C103" s="417"/>
      <c r="D103" s="215"/>
      <c r="E103" s="36"/>
      <c r="F103" s="36"/>
      <c r="G103" s="215"/>
    </row>
    <row r="104" spans="1:7" ht="13" x14ac:dyDescent="0.25">
      <c r="A104" s="415" t="s">
        <v>253</v>
      </c>
      <c r="B104" s="415" t="s">
        <v>252</v>
      </c>
      <c r="C104" s="36"/>
      <c r="D104" s="215"/>
      <c r="E104" s="36"/>
      <c r="F104" s="416"/>
      <c r="G104" s="215"/>
    </row>
    <row r="105" spans="1:7" x14ac:dyDescent="0.25">
      <c r="B105" s="36" t="s">
        <v>251</v>
      </c>
      <c r="C105" s="36"/>
      <c r="D105" s="36"/>
      <c r="E105" s="36"/>
      <c r="F105" s="36"/>
      <c r="G105" s="215"/>
    </row>
    <row r="106" spans="1:7" x14ac:dyDescent="0.25">
      <c r="B106" s="36" t="s">
        <v>250</v>
      </c>
      <c r="C106" s="36"/>
      <c r="D106" s="215"/>
      <c r="E106" s="215"/>
      <c r="F106" s="215"/>
      <c r="G106" s="215"/>
    </row>
    <row r="107" spans="1:7" x14ac:dyDescent="0.25">
      <c r="B107" s="36"/>
      <c r="C107" s="36"/>
      <c r="D107" s="36"/>
      <c r="E107" s="36"/>
      <c r="F107" s="36"/>
      <c r="G107" s="215"/>
    </row>
    <row r="108" spans="1:7" ht="13" x14ac:dyDescent="0.25">
      <c r="A108" s="415" t="s">
        <v>249</v>
      </c>
      <c r="B108" s="36" t="s">
        <v>248</v>
      </c>
      <c r="C108" s="36" t="s">
        <v>312</v>
      </c>
      <c r="D108" s="215"/>
      <c r="E108" s="215"/>
      <c r="F108" s="215"/>
      <c r="G108" s="215"/>
    </row>
    <row r="109" spans="1:7" x14ac:dyDescent="0.25">
      <c r="B109" s="36"/>
      <c r="C109" s="36"/>
      <c r="D109" s="215"/>
      <c r="E109" s="215"/>
      <c r="F109" s="215"/>
      <c r="G109" s="215"/>
    </row>
    <row r="110" spans="1:7" ht="12.75" customHeight="1" x14ac:dyDescent="0.25">
      <c r="A110" s="415" t="s">
        <v>246</v>
      </c>
      <c r="B110" s="36" t="s">
        <v>245</v>
      </c>
      <c r="C110" s="36"/>
      <c r="D110" s="215"/>
      <c r="E110" s="215"/>
      <c r="F110" s="215"/>
      <c r="G110" s="215"/>
    </row>
    <row r="111" spans="1:7" x14ac:dyDescent="0.25">
      <c r="B111" s="36"/>
      <c r="C111" s="36"/>
      <c r="D111" s="215"/>
      <c r="E111" s="215"/>
      <c r="F111" s="215"/>
      <c r="G111" s="215"/>
    </row>
    <row r="112" spans="1:7" ht="43.5" customHeight="1" x14ac:dyDescent="0.25">
      <c r="A112" s="414" t="s">
        <v>244</v>
      </c>
      <c r="B112" s="848" t="s">
        <v>243</v>
      </c>
      <c r="C112" s="849"/>
      <c r="D112" s="849"/>
      <c r="E112" s="215"/>
      <c r="F112" s="215"/>
      <c r="G112" s="215"/>
    </row>
  </sheetData>
  <mergeCells count="13">
    <mergeCell ref="A1:J1"/>
    <mergeCell ref="I4:J5"/>
    <mergeCell ref="L4:O5"/>
    <mergeCell ref="Q4:T5"/>
    <mergeCell ref="V4:W5"/>
    <mergeCell ref="B112:D112"/>
    <mergeCell ref="AB4:AB5"/>
    <mergeCell ref="AD4:AE5"/>
    <mergeCell ref="B67:C67"/>
    <mergeCell ref="B100:C100"/>
    <mergeCell ref="C101:E101"/>
    <mergeCell ref="C102:E102"/>
    <mergeCell ref="Y4:Z5"/>
  </mergeCells>
  <conditionalFormatting sqref="A100">
    <cfRule type="cellIs" dxfId="233" priority="17" stopIfTrue="1" operator="lessThan">
      <formula>0</formula>
    </cfRule>
    <cfRule type="expression" dxfId="232" priority="18" stopIfTrue="1">
      <formula>"&lt;0"</formula>
    </cfRule>
  </conditionalFormatting>
  <conditionalFormatting sqref="A104">
    <cfRule type="cellIs" dxfId="231" priority="9" stopIfTrue="1" operator="lessThan">
      <formula>0</formula>
    </cfRule>
    <cfRule type="expression" dxfId="230" priority="10" stopIfTrue="1">
      <formula>"&lt;0"</formula>
    </cfRule>
  </conditionalFormatting>
  <conditionalFormatting sqref="A108">
    <cfRule type="cellIs" dxfId="229" priority="7" stopIfTrue="1" operator="lessThan">
      <formula>0</formula>
    </cfRule>
    <cfRule type="expression" dxfId="228" priority="8" stopIfTrue="1">
      <formula>"&lt;0"</formula>
    </cfRule>
  </conditionalFormatting>
  <conditionalFormatting sqref="A110">
    <cfRule type="cellIs" dxfId="227" priority="5" stopIfTrue="1" operator="lessThan">
      <formula>0</formula>
    </cfRule>
    <cfRule type="expression" dxfId="226" priority="6" stopIfTrue="1">
      <formula>"&lt;0"</formula>
    </cfRule>
  </conditionalFormatting>
  <conditionalFormatting sqref="A79:B80">
    <cfRule type="cellIs" dxfId="225" priority="21" stopIfTrue="1" operator="lessThan">
      <formula>0</formula>
    </cfRule>
    <cfRule type="expression" dxfId="224" priority="22" stopIfTrue="1">
      <formula>"&lt;0"</formula>
    </cfRule>
  </conditionalFormatting>
  <conditionalFormatting sqref="A99:C99">
    <cfRule type="cellIs" dxfId="223" priority="23" stopIfTrue="1" operator="lessThan">
      <formula>0</formula>
    </cfRule>
    <cfRule type="expression" dxfId="222" priority="24" stopIfTrue="1">
      <formula>"&lt;0"</formula>
    </cfRule>
  </conditionalFormatting>
  <conditionalFormatting sqref="A101:C101">
    <cfRule type="cellIs" dxfId="221" priority="11" stopIfTrue="1" operator="lessThan">
      <formula>0</formula>
    </cfRule>
    <cfRule type="expression" dxfId="220" priority="12" stopIfTrue="1">
      <formula>"&lt;0"</formula>
    </cfRule>
  </conditionalFormatting>
  <conditionalFormatting sqref="A98:D98 D99:D100">
    <cfRule type="cellIs" dxfId="219" priority="25" stopIfTrue="1" operator="lessThan">
      <formula>0</formula>
    </cfRule>
    <cfRule type="expression" dxfId="218" priority="26" stopIfTrue="1">
      <formula>"&lt;0"</formula>
    </cfRule>
  </conditionalFormatting>
  <conditionalFormatting sqref="A71:E71 A72:F78 D79:F80 A83:F97 E98:F100 B104:F105">
    <cfRule type="expression" dxfId="217" priority="28" stopIfTrue="1">
      <formula>"&lt;0"</formula>
    </cfRule>
  </conditionalFormatting>
  <conditionalFormatting sqref="A103:F103">
    <cfRule type="cellIs" dxfId="216" priority="19" stopIfTrue="1" operator="lessThan">
      <formula>0</formula>
    </cfRule>
    <cfRule type="expression" dxfId="215" priority="20" stopIfTrue="1">
      <formula>"&lt;0"</formula>
    </cfRule>
  </conditionalFormatting>
  <conditionalFormatting sqref="B104:B106">
    <cfRule type="cellIs" dxfId="214" priority="13" stopIfTrue="1" operator="lessThan">
      <formula>0</formula>
    </cfRule>
    <cfRule type="expression" dxfId="213" priority="14" stopIfTrue="1">
      <formula>"&lt;0"</formula>
    </cfRule>
  </conditionalFormatting>
  <conditionalFormatting sqref="B104:F105 A71:E71 A72:F78 D79:F80 A83:F97 E98:F100">
    <cfRule type="cellIs" dxfId="212" priority="27" stopIfTrue="1" operator="lessThan">
      <formula>0</formula>
    </cfRule>
  </conditionalFormatting>
  <conditionalFormatting sqref="C79:C81">
    <cfRule type="cellIs" dxfId="211" priority="15" stopIfTrue="1" operator="lessThan">
      <formula>0</formula>
    </cfRule>
    <cfRule type="expression" dxfId="210" priority="16" stopIfTrue="1">
      <formula>"&lt;0"</formula>
    </cfRule>
  </conditionalFormatting>
  <conditionalFormatting sqref="C102 F101:F102 A102">
    <cfRule type="cellIs" dxfId="209" priority="3" stopIfTrue="1" operator="lessThan">
      <formula>0</formula>
    </cfRule>
  </conditionalFormatting>
  <conditionalFormatting sqref="C102">
    <cfRule type="cellIs" dxfId="208" priority="1" stopIfTrue="1" operator="lessThan">
      <formula>0</formula>
    </cfRule>
    <cfRule type="expression" dxfId="207" priority="2" stopIfTrue="1">
      <formula>"&lt;0"</formula>
    </cfRule>
  </conditionalFormatting>
  <conditionalFormatting sqref="F101:F102 A102 C102">
    <cfRule type="expression" dxfId="206" priority="4" stopIfTrue="1">
      <formula>"&lt;0"</formula>
    </cfRule>
  </conditionalFormatting>
  <pageMargins left="0.55118110236220474" right="0.23622047244094491" top="0.43307086614173229" bottom="0.43307086614173229" header="0.27559055118110237" footer="0.27559055118110237"/>
  <pageSetup paperSize="8" scale="34" orientation="landscape" r:id="rId1"/>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BFC65-5E26-42AD-9324-2C4523DC209B}">
  <sheetPr>
    <pageSetUpPr fitToPage="1"/>
  </sheetPr>
  <dimension ref="A1:S41"/>
  <sheetViews>
    <sheetView zoomScale="80" zoomScaleNormal="80" workbookViewId="0">
      <selection activeCell="K35" sqref="K35"/>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6" width="25.7265625" style="222" customWidth="1"/>
    <col min="7" max="7" width="26" style="221" customWidth="1"/>
    <col min="8" max="8" width="24.1796875" style="221" customWidth="1"/>
    <col min="9" max="9" width="2" style="221" customWidth="1"/>
    <col min="10" max="11" width="22.81640625" style="221" customWidth="1"/>
    <col min="12" max="12" width="2" style="221" customWidth="1"/>
    <col min="13" max="13" width="24.7265625" style="221" customWidth="1"/>
    <col min="14" max="14" width="2" style="221" customWidth="1"/>
    <col min="15" max="15" width="22.7265625" style="221" customWidth="1"/>
    <col min="16" max="16" width="1.81640625" style="221" customWidth="1"/>
    <col min="17" max="17" width="22" style="221" customWidth="1"/>
    <col min="18" max="18" width="2.81640625" style="221" customWidth="1"/>
    <col min="19" max="16384" width="9.1796875" style="221"/>
  </cols>
  <sheetData>
    <row r="1" spans="1:19" s="216" customFormat="1" ht="23.25" customHeight="1" thickBot="1" x14ac:dyDescent="0.4">
      <c r="A1" s="825" t="s">
        <v>336</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row>
    <row r="3" spans="1:19" ht="18.5" thickBot="1" x14ac:dyDescent="0.45">
      <c r="A3" s="220"/>
    </row>
    <row r="4" spans="1:19" s="228" customFormat="1" ht="13" x14ac:dyDescent="0.3">
      <c r="A4" s="223"/>
      <c r="B4" s="224"/>
      <c r="C4" s="224"/>
      <c r="D4" s="225"/>
      <c r="E4" s="227"/>
      <c r="F4" s="227"/>
      <c r="H4" s="828" t="s">
        <v>0</v>
      </c>
      <c r="J4" s="886" t="s">
        <v>152</v>
      </c>
      <c r="K4" s="887"/>
      <c r="M4" s="828" t="s">
        <v>2</v>
      </c>
      <c r="O4" s="828" t="s">
        <v>3</v>
      </c>
      <c r="Q4" s="828" t="s">
        <v>4</v>
      </c>
    </row>
    <row r="5" spans="1:19" s="228" customFormat="1" ht="12.75" customHeight="1" x14ac:dyDescent="0.3">
      <c r="A5" s="229"/>
      <c r="D5" s="230"/>
      <c r="E5" s="269" t="s">
        <v>8</v>
      </c>
      <c r="F5" s="270" t="s">
        <v>297</v>
      </c>
      <c r="H5" s="829"/>
      <c r="J5" s="888"/>
      <c r="K5" s="889"/>
      <c r="M5" s="829"/>
      <c r="O5" s="829"/>
      <c r="Q5" s="829"/>
    </row>
    <row r="6" spans="1:19" s="228" customFormat="1" ht="11.25" customHeight="1" thickBot="1" x14ac:dyDescent="0.35">
      <c r="A6" s="229"/>
      <c r="D6" s="230"/>
      <c r="E6" s="232"/>
      <c r="F6" s="232"/>
      <c r="G6" s="233"/>
      <c r="H6" s="829"/>
      <c r="I6" s="233"/>
      <c r="J6" s="890"/>
      <c r="K6" s="891"/>
      <c r="L6" s="233"/>
      <c r="M6" s="829"/>
      <c r="N6" s="233"/>
      <c r="O6" s="829"/>
      <c r="Q6" s="829"/>
    </row>
    <row r="7" spans="1:19" s="228" customFormat="1" ht="21.75" customHeight="1" thickBot="1" x14ac:dyDescent="0.35">
      <c r="A7" s="229"/>
      <c r="D7" s="230"/>
      <c r="E7" s="232"/>
      <c r="F7" s="232"/>
      <c r="G7" s="234" t="s">
        <v>16</v>
      </c>
      <c r="H7" s="125"/>
      <c r="J7" s="466" t="s">
        <v>288</v>
      </c>
      <c r="K7" s="466" t="s">
        <v>287</v>
      </c>
      <c r="M7" s="125"/>
      <c r="O7" s="125"/>
      <c r="Q7" s="125"/>
    </row>
    <row r="8" spans="1:19" s="228" customFormat="1" ht="29.25" customHeight="1" thickBot="1" x14ac:dyDescent="0.35">
      <c r="A8" s="235"/>
      <c r="B8" s="236"/>
      <c r="C8" s="236"/>
      <c r="D8" s="237"/>
      <c r="E8" s="239"/>
      <c r="F8" s="239"/>
      <c r="G8" s="234" t="s">
        <v>29</v>
      </c>
      <c r="H8" s="125"/>
      <c r="J8" s="125"/>
      <c r="K8" s="125"/>
      <c r="M8" s="125"/>
      <c r="O8" s="125"/>
      <c r="Q8" s="125"/>
    </row>
    <row r="9" spans="1:19" ht="16.5" customHeight="1" x14ac:dyDescent="0.3">
      <c r="A9" s="240"/>
      <c r="B9" s="241"/>
      <c r="C9" s="242"/>
      <c r="D9" s="243"/>
      <c r="E9" s="245"/>
      <c r="F9" s="245"/>
      <c r="H9" s="273"/>
      <c r="J9" s="273"/>
      <c r="K9" s="273"/>
      <c r="L9" s="274"/>
      <c r="M9" s="273"/>
      <c r="N9" s="274"/>
      <c r="O9" s="273"/>
      <c r="P9" s="274"/>
      <c r="Q9" s="273"/>
    </row>
    <row r="10" spans="1:19" ht="16.5" customHeight="1" x14ac:dyDescent="0.3">
      <c r="A10" s="240" t="s">
        <v>53</v>
      </c>
      <c r="B10" s="246" t="s">
        <v>93</v>
      </c>
      <c r="D10" s="243" t="s">
        <v>75</v>
      </c>
      <c r="E10" s="54" t="s">
        <v>95</v>
      </c>
      <c r="F10" s="467">
        <v>0.21</v>
      </c>
      <c r="H10" s="271">
        <v>3.1859999999999999E-4</v>
      </c>
      <c r="I10" s="275"/>
      <c r="J10" s="271">
        <v>3.1859999999999999E-4</v>
      </c>
      <c r="K10" s="271">
        <v>3.1859999999999999E-4</v>
      </c>
      <c r="L10" s="275"/>
      <c r="M10" s="271">
        <v>3.1859999999999999E-4</v>
      </c>
      <c r="N10" s="275"/>
      <c r="O10" s="271">
        <v>3.1859999999999999E-4</v>
      </c>
      <c r="P10" s="275"/>
      <c r="Q10" s="271">
        <v>3.1859999999999999E-4</v>
      </c>
    </row>
    <row r="11" spans="1:19" ht="16.5" customHeight="1" x14ac:dyDescent="0.3">
      <c r="A11" s="247"/>
      <c r="B11" s="276"/>
      <c r="C11" s="276"/>
      <c r="D11" s="248"/>
      <c r="E11" s="250"/>
      <c r="F11" s="250"/>
      <c r="H11" s="251"/>
      <c r="I11" s="275"/>
      <c r="J11" s="251"/>
      <c r="K11" s="251"/>
      <c r="L11" s="275"/>
      <c r="M11" s="251"/>
      <c r="N11" s="275"/>
      <c r="O11" s="251"/>
      <c r="P11" s="275"/>
      <c r="Q11" s="251"/>
    </row>
    <row r="12" spans="1:19" ht="14.25" customHeight="1" x14ac:dyDescent="0.3">
      <c r="A12" s="252" t="s">
        <v>104</v>
      </c>
      <c r="B12" s="823" t="s">
        <v>160</v>
      </c>
      <c r="C12" s="823"/>
      <c r="D12" s="824"/>
      <c r="E12" s="254"/>
      <c r="F12" s="254"/>
      <c r="G12" s="277"/>
      <c r="H12" s="278"/>
      <c r="I12" s="279"/>
      <c r="J12" s="278"/>
      <c r="K12" s="278"/>
      <c r="L12" s="279"/>
      <c r="M12" s="278"/>
      <c r="N12" s="279"/>
      <c r="O12" s="278"/>
      <c r="P12" s="279"/>
      <c r="Q12" s="278"/>
    </row>
    <row r="13" spans="1:19" ht="16.5" customHeight="1" x14ac:dyDescent="0.3">
      <c r="A13" s="280"/>
      <c r="B13" s="255"/>
      <c r="C13" s="281" t="s">
        <v>161</v>
      </c>
      <c r="D13" s="256" t="s">
        <v>99</v>
      </c>
      <c r="E13" s="54" t="s">
        <v>101</v>
      </c>
      <c r="F13" s="467">
        <v>0.21</v>
      </c>
      <c r="H13" s="272">
        <v>0</v>
      </c>
      <c r="I13" s="274"/>
      <c r="J13" s="272">
        <v>0</v>
      </c>
      <c r="K13" s="272">
        <v>0</v>
      </c>
      <c r="L13" s="274"/>
      <c r="M13" s="272">
        <v>0</v>
      </c>
      <c r="N13" s="274"/>
      <c r="O13" s="272">
        <v>0</v>
      </c>
      <c r="P13" s="274"/>
      <c r="Q13" s="272">
        <v>0</v>
      </c>
      <c r="R13" s="274"/>
    </row>
    <row r="14" spans="1:19" ht="16.5" customHeight="1" x14ac:dyDescent="0.3">
      <c r="A14" s="280"/>
      <c r="B14" s="255"/>
      <c r="C14" s="281"/>
      <c r="D14" s="282"/>
      <c r="E14" s="258"/>
      <c r="F14" s="258"/>
      <c r="G14" s="274"/>
      <c r="H14" s="283"/>
      <c r="I14" s="275"/>
      <c r="J14" s="283"/>
      <c r="K14" s="283"/>
      <c r="L14" s="275"/>
      <c r="M14" s="283"/>
      <c r="N14" s="275"/>
      <c r="O14" s="283"/>
      <c r="P14" s="275"/>
      <c r="Q14" s="283"/>
    </row>
    <row r="15" spans="1:19" ht="16.5" customHeight="1" x14ac:dyDescent="0.3">
      <c r="A15" s="247" t="s">
        <v>109</v>
      </c>
      <c r="B15" s="255" t="s">
        <v>110</v>
      </c>
      <c r="C15" s="255"/>
      <c r="D15" s="282"/>
      <c r="E15" s="258"/>
      <c r="F15" s="258"/>
      <c r="H15" s="284"/>
      <c r="I15" s="275"/>
      <c r="J15" s="284"/>
      <c r="K15" s="284"/>
      <c r="L15" s="275"/>
      <c r="M15" s="284"/>
      <c r="N15" s="275"/>
      <c r="O15" s="284"/>
      <c r="P15" s="275"/>
      <c r="Q15" s="284"/>
    </row>
    <row r="16" spans="1:19" ht="16.5" customHeight="1" x14ac:dyDescent="0.3">
      <c r="A16" s="280"/>
      <c r="B16" s="276"/>
      <c r="C16" s="276" t="s">
        <v>112</v>
      </c>
      <c r="D16" s="243" t="s">
        <v>75</v>
      </c>
      <c r="E16" s="54" t="s">
        <v>114</v>
      </c>
      <c r="F16" s="467">
        <v>0.21</v>
      </c>
      <c r="H16" s="271">
        <v>0</v>
      </c>
      <c r="I16" s="275"/>
      <c r="J16" s="271">
        <v>7.9690000000000002E-4</v>
      </c>
      <c r="K16" s="271">
        <v>7.9690000000000002E-4</v>
      </c>
      <c r="L16" s="275"/>
      <c r="M16" s="271">
        <v>7.9690000000000002E-4</v>
      </c>
      <c r="N16" s="275"/>
      <c r="O16" s="271">
        <v>1.0977999999999999E-3</v>
      </c>
      <c r="P16" s="275"/>
      <c r="Q16" s="271">
        <v>4.4248999999999998E-3</v>
      </c>
    </row>
    <row r="17" spans="1:17" ht="16.5" customHeight="1" x14ac:dyDescent="0.3">
      <c r="A17" s="280"/>
      <c r="B17" s="255"/>
      <c r="C17" s="255"/>
      <c r="D17" s="248"/>
      <c r="E17" s="250"/>
      <c r="F17" s="250"/>
      <c r="G17" s="277"/>
      <c r="H17" s="283"/>
      <c r="I17" s="279"/>
      <c r="J17" s="283"/>
      <c r="K17" s="283"/>
      <c r="L17" s="279"/>
      <c r="M17" s="283"/>
      <c r="N17" s="275"/>
      <c r="O17" s="283"/>
      <c r="P17" s="275"/>
      <c r="Q17" s="283"/>
    </row>
    <row r="18" spans="1:17" ht="16.5" customHeight="1" x14ac:dyDescent="0.3">
      <c r="A18" s="247" t="s">
        <v>126</v>
      </c>
      <c r="B18" s="255" t="s">
        <v>127</v>
      </c>
      <c r="C18" s="255"/>
      <c r="D18" s="282"/>
      <c r="E18" s="258"/>
      <c r="F18" s="258"/>
      <c r="H18" s="284"/>
      <c r="I18" s="275"/>
      <c r="J18" s="284"/>
      <c r="K18" s="284"/>
      <c r="L18" s="275"/>
      <c r="M18" s="284"/>
      <c r="N18" s="275"/>
      <c r="O18" s="284"/>
      <c r="P18" s="275"/>
      <c r="Q18" s="284"/>
    </row>
    <row r="19" spans="1:17" ht="18" customHeight="1" x14ac:dyDescent="0.3">
      <c r="A19" s="280"/>
      <c r="B19" s="285" t="s">
        <v>128</v>
      </c>
      <c r="C19" s="286" t="s">
        <v>129</v>
      </c>
      <c r="D19" s="259" t="s">
        <v>75</v>
      </c>
      <c r="E19" s="54" t="s">
        <v>131</v>
      </c>
      <c r="F19" s="467">
        <v>0.21</v>
      </c>
      <c r="G19" s="287"/>
      <c r="H19" s="46">
        <v>1.2221000000000001E-3</v>
      </c>
      <c r="I19" s="288"/>
      <c r="J19" s="271">
        <v>1.2221000000000001E-3</v>
      </c>
      <c r="K19" s="271">
        <v>1.2221000000000001E-3</v>
      </c>
      <c r="L19" s="288"/>
      <c r="M19" s="46">
        <v>1.2221000000000001E-3</v>
      </c>
      <c r="N19" s="288"/>
      <c r="O19" s="46">
        <v>1.2221000000000001E-3</v>
      </c>
      <c r="P19" s="288"/>
      <c r="Q19" s="46">
        <v>1.2221000000000001E-3</v>
      </c>
    </row>
    <row r="20" spans="1:17" ht="39.75" customHeight="1" x14ac:dyDescent="0.3">
      <c r="A20" s="280"/>
      <c r="B20" s="395" t="s">
        <v>276</v>
      </c>
      <c r="C20" s="286" t="s">
        <v>133</v>
      </c>
      <c r="D20" s="259" t="s">
        <v>75</v>
      </c>
      <c r="E20" s="54" t="s">
        <v>135</v>
      </c>
      <c r="F20" s="467">
        <v>0.21</v>
      </c>
      <c r="G20" s="287"/>
      <c r="H20" s="157">
        <v>2.1670000000000001E-4</v>
      </c>
      <c r="I20" s="275"/>
      <c r="J20" s="157">
        <v>2.1670000000000001E-4</v>
      </c>
      <c r="K20" s="157">
        <v>2.1670000000000001E-4</v>
      </c>
      <c r="L20" s="275"/>
      <c r="M20" s="157">
        <v>2.1670000000000001E-4</v>
      </c>
      <c r="N20" s="275"/>
      <c r="O20" s="157">
        <v>2.1670000000000001E-4</v>
      </c>
      <c r="P20" s="275"/>
      <c r="Q20" s="157">
        <v>2.1670000000000001E-4</v>
      </c>
    </row>
    <row r="21" spans="1:17" s="228" customFormat="1" ht="16.5" customHeight="1" thickBot="1" x14ac:dyDescent="0.35">
      <c r="A21" s="260"/>
      <c r="B21" s="261"/>
      <c r="C21" s="261"/>
      <c r="D21" s="262"/>
      <c r="E21" s="264"/>
      <c r="F21" s="264"/>
      <c r="H21" s="265"/>
      <c r="J21" s="265"/>
      <c r="K21" s="265"/>
      <c r="L21" s="266"/>
      <c r="M21" s="265"/>
      <c r="N21" s="266"/>
      <c r="O21" s="265"/>
      <c r="P21" s="266"/>
      <c r="Q21" s="265"/>
    </row>
    <row r="22" spans="1:17" ht="13.5" customHeight="1" x14ac:dyDescent="0.3">
      <c r="F22" s="221"/>
      <c r="J22" s="289"/>
      <c r="K22" s="289"/>
      <c r="M22" s="289"/>
      <c r="O22" s="289"/>
    </row>
    <row r="23" spans="1:17" ht="13.5" customHeight="1" x14ac:dyDescent="0.25">
      <c r="A23" s="468"/>
      <c r="B23" s="468" t="s">
        <v>298</v>
      </c>
      <c r="C23" s="468" t="s">
        <v>299</v>
      </c>
      <c r="D23" s="468"/>
      <c r="E23" s="221"/>
      <c r="F23" s="221"/>
    </row>
    <row r="24" spans="1:17" ht="13.5" customHeight="1" x14ac:dyDescent="0.25">
      <c r="A24" s="468"/>
      <c r="B24" s="468"/>
      <c r="C24" s="37"/>
      <c r="D24" s="468"/>
      <c r="F24" s="221"/>
    </row>
    <row r="25" spans="1:17" ht="17.25" customHeight="1" x14ac:dyDescent="0.25">
      <c r="A25" s="468"/>
      <c r="B25" s="233" t="s">
        <v>162</v>
      </c>
      <c r="C25" s="468"/>
      <c r="D25" s="468"/>
      <c r="F25" s="221"/>
    </row>
    <row r="26" spans="1:17" ht="13.5" customHeight="1" x14ac:dyDescent="0.25">
      <c r="A26" s="468"/>
      <c r="B26" s="233" t="s">
        <v>163</v>
      </c>
      <c r="C26" s="468"/>
      <c r="D26" s="468"/>
      <c r="F26" s="221"/>
    </row>
    <row r="27" spans="1:17" ht="13.5" customHeight="1" x14ac:dyDescent="0.25">
      <c r="A27" s="468"/>
      <c r="B27" s="468"/>
      <c r="C27" s="468"/>
      <c r="D27" s="468"/>
      <c r="F27" s="221"/>
    </row>
    <row r="28" spans="1:17" ht="24" customHeight="1" x14ac:dyDescent="0.3">
      <c r="A28" s="469" t="s">
        <v>273</v>
      </c>
      <c r="B28" s="470"/>
      <c r="C28" s="470"/>
      <c r="D28" s="471"/>
      <c r="F28" s="221"/>
    </row>
    <row r="29" spans="1:17" ht="13.5" customHeight="1" x14ac:dyDescent="0.25">
      <c r="A29" s="468"/>
      <c r="B29" s="468"/>
      <c r="C29" s="468"/>
      <c r="D29" s="472"/>
      <c r="F29" s="221"/>
    </row>
    <row r="30" spans="1:17" ht="13.5" customHeight="1" x14ac:dyDescent="0.3">
      <c r="A30" s="473" t="s">
        <v>53</v>
      </c>
      <c r="B30" s="473" t="s">
        <v>261</v>
      </c>
      <c r="C30" s="473"/>
      <c r="D30" s="471"/>
      <c r="F30" s="221"/>
    </row>
    <row r="31" spans="1:17" ht="13.5" customHeight="1" x14ac:dyDescent="0.25">
      <c r="A31" s="470"/>
      <c r="B31" s="470"/>
      <c r="C31" s="474" t="s">
        <v>255</v>
      </c>
      <c r="D31" s="471"/>
      <c r="F31" s="221"/>
    </row>
    <row r="32" spans="1:17" ht="17.25" customHeight="1" x14ac:dyDescent="0.3">
      <c r="A32" s="470"/>
      <c r="B32" s="473"/>
      <c r="C32" s="470"/>
      <c r="D32" s="470"/>
      <c r="F32" s="221"/>
    </row>
    <row r="33" spans="1:6" ht="17.25" customHeight="1" x14ac:dyDescent="0.3">
      <c r="A33" s="473" t="s">
        <v>104</v>
      </c>
      <c r="B33" s="473" t="s">
        <v>160</v>
      </c>
      <c r="C33" s="473"/>
      <c r="D33" s="471"/>
      <c r="F33" s="221"/>
    </row>
    <row r="34" spans="1:6" x14ac:dyDescent="0.25">
      <c r="A34" s="470"/>
      <c r="B34" s="470"/>
      <c r="C34" s="474" t="s">
        <v>300</v>
      </c>
      <c r="D34" s="471"/>
      <c r="F34" s="221"/>
    </row>
    <row r="35" spans="1:6" x14ac:dyDescent="0.25">
      <c r="A35" s="470"/>
      <c r="B35" s="470"/>
      <c r="C35" s="474"/>
      <c r="D35" s="471"/>
      <c r="F35" s="221"/>
    </row>
    <row r="36" spans="1:6" ht="13" x14ac:dyDescent="0.3">
      <c r="A36" s="473" t="s">
        <v>109</v>
      </c>
      <c r="B36" s="473" t="s">
        <v>110</v>
      </c>
      <c r="C36" s="473"/>
      <c r="D36" s="471"/>
      <c r="F36" s="221"/>
    </row>
    <row r="37" spans="1:6" ht="13" x14ac:dyDescent="0.3">
      <c r="A37" s="470"/>
      <c r="B37" s="473"/>
      <c r="C37" s="473" t="s">
        <v>112</v>
      </c>
      <c r="D37" s="471"/>
      <c r="F37" s="221"/>
    </row>
    <row r="38" spans="1:6" ht="13" x14ac:dyDescent="0.3">
      <c r="A38" s="475"/>
      <c r="B38" s="476"/>
      <c r="C38" s="474" t="s">
        <v>255</v>
      </c>
      <c r="D38" s="471"/>
      <c r="F38" s="221"/>
    </row>
    <row r="39" spans="1:6" ht="13" x14ac:dyDescent="0.3">
      <c r="A39" s="473" t="s">
        <v>126</v>
      </c>
      <c r="B39" s="473" t="s">
        <v>127</v>
      </c>
      <c r="C39" s="473"/>
      <c r="D39" s="471"/>
      <c r="F39" s="221"/>
    </row>
    <row r="40" spans="1:6" ht="13" x14ac:dyDescent="0.3">
      <c r="A40" s="473"/>
      <c r="B40" s="477"/>
      <c r="C40" s="474" t="s">
        <v>255</v>
      </c>
      <c r="D40" s="471"/>
      <c r="F40" s="221"/>
    </row>
    <row r="41" spans="1:6" x14ac:dyDescent="0.25">
      <c r="F41" s="221"/>
    </row>
  </sheetData>
  <mergeCells count="7">
    <mergeCell ref="B12:D12"/>
    <mergeCell ref="A1:S1"/>
    <mergeCell ref="H4:H6"/>
    <mergeCell ref="J4:K6"/>
    <mergeCell ref="M4:M6"/>
    <mergeCell ref="O4:O6"/>
    <mergeCell ref="Q4:Q6"/>
  </mergeCells>
  <conditionalFormatting sqref="A28:D28">
    <cfRule type="cellIs" dxfId="205" priority="3" stopIfTrue="1" operator="lessThan">
      <formula>0</formula>
    </cfRule>
    <cfRule type="expression" dxfId="204" priority="4" stopIfTrue="1">
      <formula>"&lt;0"</formula>
    </cfRule>
  </conditionalFormatting>
  <conditionalFormatting sqref="A30:D40">
    <cfRule type="cellIs" dxfId="203" priority="1" stopIfTrue="1" operator="lessThan">
      <formula>0</formula>
    </cfRule>
    <cfRule type="expression" dxfId="202" priority="2" stopIfTrue="1">
      <formula>"&lt;0"</formula>
    </cfRule>
  </conditionalFormatting>
  <pageMargins left="7.874015748031496E-2" right="7.874015748031496E-2" top="0.39370078740157483" bottom="0.39370078740157483" header="0.31496062992125984" footer="0.31496062992125984"/>
  <pageSetup paperSize="8"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67002-4322-4342-A656-733B69F13FBF}">
  <sheetPr published="0">
    <tabColor rgb="FF0070C0"/>
  </sheetPr>
  <dimension ref="A1"/>
  <sheetViews>
    <sheetView workbookViewId="0"/>
  </sheetViews>
  <sheetFormatPr defaultRowHeight="14.5" x14ac:dyDescent="0.3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EBD8-DFCA-4640-B4B1-D94C157D0EF2}">
  <sheetPr>
    <pageSetUpPr fitToPage="1"/>
  </sheetPr>
  <dimension ref="A1:AH53"/>
  <sheetViews>
    <sheetView workbookViewId="0">
      <selection activeCell="D45" sqref="D45"/>
    </sheetView>
  </sheetViews>
  <sheetFormatPr defaultColWidth="8.7265625" defaultRowHeight="12.5" x14ac:dyDescent="0.35"/>
  <cols>
    <col min="1" max="1" width="2.81640625" style="483" customWidth="1"/>
    <col min="2" max="2" width="36.453125" style="483" bestFit="1" customWidth="1"/>
    <col min="3" max="3" width="60.26953125" style="483" customWidth="1"/>
    <col min="4" max="4" width="49.453125" style="483" customWidth="1"/>
    <col min="5" max="5" width="10.1796875" style="482" customWidth="1"/>
    <col min="6" max="7" width="20.54296875" style="482" customWidth="1"/>
    <col min="8" max="8" width="20.1796875" style="482" customWidth="1"/>
    <col min="9" max="9" width="3.7265625" style="482" customWidth="1"/>
    <col min="10" max="10" width="2.26953125" style="483" customWidth="1"/>
    <col min="11" max="11" width="12.1796875" style="483" customWidth="1"/>
    <col min="12" max="12" width="19.453125" style="483" customWidth="1"/>
    <col min="13" max="13" width="18.1796875" style="483" customWidth="1"/>
    <col min="14" max="14" width="3.7265625" style="483" customWidth="1"/>
    <col min="15" max="15" width="15.1796875" style="483" customWidth="1"/>
    <col min="16" max="16" width="16.54296875" style="483" customWidth="1"/>
    <col min="17" max="17" width="19" style="483" customWidth="1"/>
    <col min="18" max="18" width="18" style="483" customWidth="1"/>
    <col min="19" max="19" width="3.7265625" style="483" customWidth="1"/>
    <col min="20" max="20" width="15.1796875" style="483" customWidth="1"/>
    <col min="21" max="21" width="15" style="483" customWidth="1"/>
    <col min="22" max="22" width="15.7265625" style="483" customWidth="1"/>
    <col min="23" max="23" width="17.453125" style="483" customWidth="1"/>
    <col min="24" max="24" width="3.7265625" style="483" customWidth="1"/>
    <col min="25" max="25" width="16.26953125" style="483" customWidth="1"/>
    <col min="26" max="26" width="23.81640625" style="483" customWidth="1"/>
    <col min="27" max="27" width="3.7265625" style="483" customWidth="1"/>
    <col min="28" max="28" width="18.26953125" style="483" customWidth="1"/>
    <col min="29" max="29" width="23.7265625" style="483" customWidth="1"/>
    <col min="30" max="30" width="3.7265625" style="483" customWidth="1"/>
    <col min="31" max="31" width="21.1796875" style="483" customWidth="1"/>
    <col min="32" max="32" width="3.7265625" style="483" customWidth="1"/>
    <col min="33" max="33" width="15.7265625" style="483" customWidth="1"/>
    <col min="34" max="34" width="17.453125" style="483" customWidth="1"/>
    <col min="35" max="16384" width="8.7265625" style="315"/>
  </cols>
  <sheetData>
    <row r="1" spans="1:34" ht="20.5" thickBot="1" x14ac:dyDescent="0.4">
      <c r="A1" s="837" t="s">
        <v>337</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c r="AD1" s="314"/>
      <c r="AE1" s="314"/>
      <c r="AF1" s="314"/>
      <c r="AG1" s="314"/>
      <c r="AH1" s="314"/>
    </row>
    <row r="2" spans="1:34" ht="13" x14ac:dyDescent="0.35">
      <c r="A2" s="593"/>
      <c r="B2" s="479"/>
      <c r="C2" s="479"/>
      <c r="D2" s="479"/>
      <c r="E2" s="479"/>
      <c r="F2" s="479"/>
      <c r="G2" s="479"/>
      <c r="H2" s="479"/>
      <c r="I2" s="479"/>
      <c r="J2" s="479"/>
      <c r="K2" s="314"/>
      <c r="L2" s="314"/>
      <c r="M2" s="314"/>
      <c r="N2" s="314"/>
      <c r="O2" s="314"/>
      <c r="P2" s="314"/>
      <c r="Q2" s="314"/>
      <c r="R2" s="314"/>
      <c r="S2" s="314"/>
      <c r="T2" s="314"/>
      <c r="U2" s="314"/>
      <c r="V2" s="314"/>
      <c r="W2" s="314"/>
      <c r="X2" s="314"/>
      <c r="Y2" s="314"/>
      <c r="Z2" s="314"/>
      <c r="AA2" s="314"/>
      <c r="AB2" s="314"/>
      <c r="AC2" s="314"/>
      <c r="AD2" s="314"/>
      <c r="AE2" s="314"/>
      <c r="AF2" s="314"/>
      <c r="AG2" s="314"/>
      <c r="AH2" s="314"/>
    </row>
    <row r="3" spans="1:34" ht="13.5" thickBot="1" x14ac:dyDescent="0.4">
      <c r="A3" s="480"/>
      <c r="B3" s="480"/>
      <c r="C3" s="480"/>
      <c r="D3" s="481"/>
    </row>
    <row r="4" spans="1:34" ht="12.75" customHeight="1" x14ac:dyDescent="0.35">
      <c r="A4" s="484"/>
      <c r="B4" s="485"/>
      <c r="C4" s="485"/>
      <c r="D4" s="486"/>
      <c r="E4" s="487"/>
      <c r="F4" s="488"/>
      <c r="G4" s="488"/>
      <c r="H4" s="488"/>
      <c r="K4" s="489"/>
      <c r="L4" s="857" t="s">
        <v>0</v>
      </c>
      <c r="M4" s="858"/>
      <c r="N4" s="489"/>
      <c r="O4" s="857" t="s">
        <v>152</v>
      </c>
      <c r="P4" s="862"/>
      <c r="Q4" s="862"/>
      <c r="R4" s="858"/>
      <c r="S4" s="489"/>
      <c r="T4" s="857" t="s">
        <v>2</v>
      </c>
      <c r="U4" s="862"/>
      <c r="V4" s="862"/>
      <c r="W4" s="858"/>
      <c r="X4" s="489"/>
      <c r="Y4" s="857" t="s">
        <v>3</v>
      </c>
      <c r="Z4" s="858"/>
      <c r="AA4" s="489"/>
      <c r="AB4" s="864" t="s">
        <v>4</v>
      </c>
      <c r="AC4" s="865"/>
      <c r="AD4" s="489"/>
      <c r="AE4" s="806" t="s">
        <v>5</v>
      </c>
      <c r="AG4" s="857" t="s">
        <v>302</v>
      </c>
      <c r="AH4" s="858"/>
    </row>
    <row r="5" spans="1:34" ht="39.75" customHeight="1" thickBot="1" x14ac:dyDescent="0.4">
      <c r="A5" s="492"/>
      <c r="B5" s="480"/>
      <c r="C5" s="480"/>
      <c r="D5" s="481"/>
      <c r="F5" s="493"/>
      <c r="G5" s="493"/>
      <c r="H5" s="493"/>
      <c r="K5" s="489"/>
      <c r="L5" s="859"/>
      <c r="M5" s="860"/>
      <c r="N5" s="489"/>
      <c r="O5" s="859"/>
      <c r="P5" s="863"/>
      <c r="Q5" s="863"/>
      <c r="R5" s="860"/>
      <c r="S5" s="489"/>
      <c r="T5" s="859"/>
      <c r="U5" s="863"/>
      <c r="V5" s="863"/>
      <c r="W5" s="860"/>
      <c r="X5" s="489"/>
      <c r="Y5" s="859"/>
      <c r="Z5" s="860"/>
      <c r="AA5" s="489"/>
      <c r="AB5" s="866"/>
      <c r="AC5" s="867"/>
      <c r="AD5" s="489"/>
      <c r="AE5" s="807"/>
      <c r="AG5" s="859"/>
      <c r="AH5" s="860"/>
    </row>
    <row r="6" spans="1:34" ht="26.5" thickBot="1" x14ac:dyDescent="0.4">
      <c r="A6" s="494"/>
      <c r="E6" s="481"/>
      <c r="F6" s="495" t="s">
        <v>7</v>
      </c>
      <c r="G6" s="496" t="s">
        <v>8</v>
      </c>
      <c r="H6" s="495" t="s">
        <v>303</v>
      </c>
      <c r="I6" s="497"/>
      <c r="K6" s="234" t="s">
        <v>10</v>
      </c>
      <c r="L6" s="490" t="s">
        <v>11</v>
      </c>
      <c r="M6" s="498" t="s">
        <v>12</v>
      </c>
      <c r="N6" s="489"/>
      <c r="O6" s="106" t="s">
        <v>13</v>
      </c>
      <c r="P6" s="465" t="s">
        <v>14</v>
      </c>
      <c r="Q6" s="464" t="s">
        <v>13</v>
      </c>
      <c r="R6" s="463" t="s">
        <v>14</v>
      </c>
      <c r="S6" s="489"/>
      <c r="T6" s="491" t="s">
        <v>13</v>
      </c>
      <c r="U6" s="499" t="s">
        <v>14</v>
      </c>
      <c r="V6" s="500" t="s">
        <v>292</v>
      </c>
      <c r="W6" s="501" t="s">
        <v>291</v>
      </c>
      <c r="X6" s="489"/>
      <c r="Y6" s="502" t="s">
        <v>304</v>
      </c>
      <c r="Z6" s="105" t="s">
        <v>290</v>
      </c>
      <c r="AA6" s="489"/>
      <c r="AB6" s="503" t="s">
        <v>304</v>
      </c>
      <c r="AC6" s="105" t="s">
        <v>305</v>
      </c>
      <c r="AD6" s="489"/>
      <c r="AE6" s="119" t="s">
        <v>4</v>
      </c>
      <c r="AG6" s="502" t="s">
        <v>2</v>
      </c>
      <c r="AH6" s="498" t="s">
        <v>4</v>
      </c>
    </row>
    <row r="7" spans="1:34" ht="13.5" thickBot="1" x14ac:dyDescent="0.4">
      <c r="A7" s="504"/>
      <c r="B7" s="489"/>
      <c r="C7" s="489"/>
      <c r="D7" s="489"/>
      <c r="E7" s="234"/>
      <c r="F7" s="505"/>
      <c r="G7" s="505"/>
      <c r="H7" s="505"/>
      <c r="I7" s="234"/>
      <c r="J7" s="489"/>
      <c r="K7" s="234" t="s">
        <v>16</v>
      </c>
      <c r="L7" s="338"/>
      <c r="M7" s="339"/>
      <c r="N7" s="489"/>
      <c r="O7" s="117" t="s">
        <v>288</v>
      </c>
      <c r="P7" s="117" t="s">
        <v>288</v>
      </c>
      <c r="Q7" s="117" t="s">
        <v>287</v>
      </c>
      <c r="R7" s="119" t="s">
        <v>287</v>
      </c>
      <c r="S7" s="489"/>
      <c r="T7" s="338"/>
      <c r="U7" s="338"/>
      <c r="V7" s="338"/>
      <c r="W7" s="339"/>
      <c r="X7" s="489"/>
      <c r="Y7" s="338"/>
      <c r="Z7" s="339"/>
      <c r="AA7" s="489"/>
      <c r="AB7" s="338"/>
      <c r="AC7" s="506"/>
      <c r="AD7" s="489"/>
      <c r="AE7" s="119"/>
      <c r="AF7" s="489"/>
      <c r="AG7" s="507"/>
      <c r="AH7" s="508"/>
    </row>
    <row r="8" spans="1:34" ht="13.5" thickBot="1" x14ac:dyDescent="0.4">
      <c r="A8" s="509"/>
      <c r="B8" s="510"/>
      <c r="C8" s="510"/>
      <c r="D8" s="510"/>
      <c r="E8" s="511"/>
      <c r="F8" s="512"/>
      <c r="G8" s="512"/>
      <c r="H8" s="512"/>
      <c r="I8" s="234"/>
      <c r="J8" s="489"/>
      <c r="K8" s="234" t="s">
        <v>29</v>
      </c>
      <c r="L8" s="338"/>
      <c r="M8" s="339"/>
      <c r="N8" s="489"/>
      <c r="O8" s="338"/>
      <c r="P8" s="338"/>
      <c r="Q8" s="338"/>
      <c r="R8" s="339"/>
      <c r="S8" s="489"/>
      <c r="T8" s="338"/>
      <c r="U8" s="338"/>
      <c r="V8" s="338"/>
      <c r="W8" s="339"/>
      <c r="X8" s="489"/>
      <c r="Y8" s="338"/>
      <c r="Z8" s="339"/>
      <c r="AA8" s="489"/>
      <c r="AB8" s="338"/>
      <c r="AC8" s="506"/>
      <c r="AD8" s="489"/>
      <c r="AE8" s="339"/>
      <c r="AF8" s="489"/>
      <c r="AG8" s="507"/>
      <c r="AH8" s="508"/>
    </row>
    <row r="9" spans="1:34" s="347" customFormat="1" ht="13" x14ac:dyDescent="0.35">
      <c r="A9" s="340" t="s">
        <v>194</v>
      </c>
      <c r="B9" s="341"/>
      <c r="C9" s="341"/>
      <c r="D9" s="341"/>
      <c r="E9" s="342"/>
      <c r="F9" s="513"/>
      <c r="G9" s="513"/>
      <c r="H9" s="513"/>
      <c r="I9" s="234"/>
      <c r="J9" s="514"/>
      <c r="K9" s="515"/>
      <c r="L9" s="516"/>
      <c r="M9" s="517"/>
      <c r="N9" s="518"/>
      <c r="O9" s="516"/>
      <c r="P9" s="519"/>
      <c r="Q9" s="520"/>
      <c r="R9" s="517"/>
      <c r="S9" s="518"/>
      <c r="T9" s="516"/>
      <c r="U9" s="519"/>
      <c r="V9" s="520"/>
      <c r="W9" s="517"/>
      <c r="X9" s="518"/>
      <c r="Y9" s="516"/>
      <c r="Z9" s="517"/>
      <c r="AA9" s="518"/>
      <c r="AB9" s="521"/>
      <c r="AC9" s="522"/>
      <c r="AD9" s="518"/>
      <c r="AE9" s="523"/>
      <c r="AF9" s="234"/>
      <c r="AG9" s="524"/>
      <c r="AH9" s="517"/>
    </row>
    <row r="10" spans="1:34" s="347" customFormat="1" ht="13" x14ac:dyDescent="0.35">
      <c r="A10" s="340"/>
      <c r="B10" s="341"/>
      <c r="C10" s="341" t="s">
        <v>40</v>
      </c>
      <c r="D10" s="341"/>
      <c r="E10" s="342"/>
      <c r="F10" s="159"/>
      <c r="G10" s="525"/>
      <c r="H10" s="525"/>
      <c r="I10" s="234"/>
      <c r="J10" s="514"/>
      <c r="K10" s="515"/>
      <c r="L10" s="526"/>
      <c r="M10" s="517"/>
      <c r="N10" s="518"/>
      <c r="O10" s="524"/>
      <c r="P10" s="519"/>
      <c r="Q10" s="520"/>
      <c r="R10" s="517"/>
      <c r="S10" s="518"/>
      <c r="T10" s="524"/>
      <c r="U10" s="519"/>
      <c r="V10" s="520"/>
      <c r="W10" s="517"/>
      <c r="X10" s="518"/>
      <c r="Y10" s="524"/>
      <c r="Z10" s="517"/>
      <c r="AA10" s="518"/>
      <c r="AB10" s="521"/>
      <c r="AC10" s="522"/>
      <c r="AD10" s="518"/>
      <c r="AE10" s="523"/>
      <c r="AF10" s="234"/>
      <c r="AG10" s="524"/>
      <c r="AH10" s="517"/>
    </row>
    <row r="11" spans="1:34" s="347" customFormat="1" ht="13" x14ac:dyDescent="0.35">
      <c r="A11" s="340"/>
      <c r="B11" s="351"/>
      <c r="C11" s="351"/>
      <c r="D11" s="351"/>
      <c r="E11" s="352"/>
      <c r="F11" s="525"/>
      <c r="G11" s="525"/>
      <c r="H11" s="525"/>
      <c r="I11" s="482"/>
      <c r="J11" s="489"/>
      <c r="K11" s="515"/>
      <c r="L11" s="526"/>
      <c r="M11" s="517"/>
      <c r="N11" s="518"/>
      <c r="O11" s="524"/>
      <c r="P11" s="519"/>
      <c r="Q11" s="520"/>
      <c r="R11" s="517"/>
      <c r="S11" s="518"/>
      <c r="T11" s="524"/>
      <c r="U11" s="519"/>
      <c r="V11" s="520"/>
      <c r="W11" s="517"/>
      <c r="X11" s="518"/>
      <c r="Y11" s="524"/>
      <c r="Z11" s="517"/>
      <c r="AA11" s="518"/>
      <c r="AB11" s="521"/>
      <c r="AC11" s="522"/>
      <c r="AD11" s="518"/>
      <c r="AE11" s="523"/>
      <c r="AF11" s="234"/>
      <c r="AG11" s="524"/>
      <c r="AH11" s="517"/>
    </row>
    <row r="12" spans="1:34" s="347" customFormat="1" ht="13" x14ac:dyDescent="0.35">
      <c r="A12" s="354"/>
      <c r="B12" s="351"/>
      <c r="C12" s="351" t="s">
        <v>44</v>
      </c>
      <c r="D12" s="351"/>
      <c r="E12" s="355" t="s">
        <v>45</v>
      </c>
      <c r="F12" s="159"/>
      <c r="G12" s="525"/>
      <c r="H12" s="525"/>
      <c r="I12" s="482"/>
      <c r="J12" s="514"/>
      <c r="K12" s="515"/>
      <c r="L12" s="356"/>
      <c r="M12" s="357"/>
      <c r="N12" s="527"/>
      <c r="O12" s="356"/>
      <c r="P12" s="528"/>
      <c r="Q12" s="528"/>
      <c r="R12" s="357"/>
      <c r="S12" s="527"/>
      <c r="T12" s="356"/>
      <c r="U12" s="528"/>
      <c r="V12" s="528"/>
      <c r="W12" s="357"/>
      <c r="X12" s="527"/>
      <c r="Y12" s="356"/>
      <c r="Z12" s="357"/>
      <c r="AA12" s="527"/>
      <c r="AB12" s="356"/>
      <c r="AC12" s="529"/>
      <c r="AD12" s="527"/>
      <c r="AE12" s="530"/>
      <c r="AF12" s="527"/>
      <c r="AG12" s="356"/>
      <c r="AH12" s="357"/>
    </row>
    <row r="13" spans="1:34" s="347" customFormat="1" ht="13" x14ac:dyDescent="0.35">
      <c r="A13" s="354"/>
      <c r="B13" s="351"/>
      <c r="C13" s="351" t="s">
        <v>47</v>
      </c>
      <c r="D13" s="351"/>
      <c r="E13" s="355" t="s">
        <v>45</v>
      </c>
      <c r="F13" s="159"/>
      <c r="G13" s="525"/>
      <c r="H13" s="525"/>
      <c r="I13" s="482"/>
      <c r="J13" s="514"/>
      <c r="K13" s="515"/>
      <c r="L13" s="526"/>
      <c r="M13" s="517"/>
      <c r="N13" s="518"/>
      <c r="O13" s="524"/>
      <c r="P13" s="519"/>
      <c r="Q13" s="520"/>
      <c r="R13" s="517"/>
      <c r="S13" s="518"/>
      <c r="T13" s="524"/>
      <c r="U13" s="519"/>
      <c r="V13" s="520"/>
      <c r="W13" s="517"/>
      <c r="X13" s="518"/>
      <c r="Y13" s="524"/>
      <c r="Z13" s="517"/>
      <c r="AA13" s="518"/>
      <c r="AB13" s="521"/>
      <c r="AC13" s="522"/>
      <c r="AD13" s="518"/>
      <c r="AE13" s="523"/>
      <c r="AF13" s="234"/>
      <c r="AG13" s="524"/>
      <c r="AH13" s="517"/>
    </row>
    <row r="14" spans="1:34" s="347" customFormat="1" ht="13" x14ac:dyDescent="0.35">
      <c r="A14" s="354"/>
      <c r="B14" s="351"/>
      <c r="C14" s="351" t="s">
        <v>198</v>
      </c>
      <c r="D14" s="351"/>
      <c r="E14" s="355" t="s">
        <v>45</v>
      </c>
      <c r="F14" s="159"/>
      <c r="G14" s="525"/>
      <c r="H14" s="525"/>
      <c r="I14" s="482"/>
      <c r="J14" s="514"/>
      <c r="K14" s="515"/>
      <c r="L14" s="526"/>
      <c r="M14" s="517"/>
      <c r="N14" s="518"/>
      <c r="O14" s="524"/>
      <c r="P14" s="519"/>
      <c r="Q14" s="520"/>
      <c r="R14" s="517"/>
      <c r="S14" s="518"/>
      <c r="T14" s="524"/>
      <c r="U14" s="519"/>
      <c r="V14" s="520"/>
      <c r="W14" s="517"/>
      <c r="X14" s="518"/>
      <c r="Y14" s="524"/>
      <c r="Z14" s="517"/>
      <c r="AA14" s="518"/>
      <c r="AB14" s="521"/>
      <c r="AC14" s="522"/>
      <c r="AD14" s="518"/>
      <c r="AE14" s="523"/>
      <c r="AF14" s="234"/>
      <c r="AG14" s="524"/>
      <c r="AH14" s="517"/>
    </row>
    <row r="15" spans="1:34" s="347" customFormat="1" ht="13" x14ac:dyDescent="0.35">
      <c r="A15" s="354"/>
      <c r="B15" s="351"/>
      <c r="C15" s="351"/>
      <c r="D15" s="351"/>
      <c r="E15" s="355"/>
      <c r="F15" s="531"/>
      <c r="G15" s="525"/>
      <c r="H15" s="525"/>
      <c r="I15" s="482"/>
      <c r="J15" s="514"/>
      <c r="K15" s="515"/>
      <c r="L15" s="526"/>
      <c r="M15" s="517"/>
      <c r="N15" s="518"/>
      <c r="O15" s="524"/>
      <c r="P15" s="519"/>
      <c r="Q15" s="520"/>
      <c r="R15" s="517"/>
      <c r="S15" s="518"/>
      <c r="T15" s="524"/>
      <c r="U15" s="519"/>
      <c r="V15" s="520"/>
      <c r="W15" s="517"/>
      <c r="X15" s="518"/>
      <c r="Y15" s="524"/>
      <c r="Z15" s="517"/>
      <c r="AA15" s="518"/>
      <c r="AB15" s="521"/>
      <c r="AC15" s="522"/>
      <c r="AD15" s="518"/>
      <c r="AE15" s="523"/>
      <c r="AF15" s="234"/>
      <c r="AG15" s="524"/>
      <c r="AH15" s="517"/>
    </row>
    <row r="16" spans="1:34" s="347" customFormat="1" ht="13" x14ac:dyDescent="0.35">
      <c r="A16" s="354" t="s">
        <v>200</v>
      </c>
      <c r="B16" s="358" t="s">
        <v>201</v>
      </c>
      <c r="C16" s="358"/>
      <c r="D16" s="358"/>
      <c r="E16" s="359"/>
      <c r="F16" s="532"/>
      <c r="G16" s="532"/>
      <c r="H16" s="532"/>
      <c r="I16" s="533"/>
      <c r="J16" s="534"/>
      <c r="K16" s="515"/>
      <c r="L16" s="524"/>
      <c r="M16" s="517"/>
      <c r="N16" s="518"/>
      <c r="O16" s="524"/>
      <c r="P16" s="519"/>
      <c r="Q16" s="520"/>
      <c r="R16" s="517"/>
      <c r="S16" s="518"/>
      <c r="T16" s="524"/>
      <c r="U16" s="519"/>
      <c r="V16" s="520"/>
      <c r="W16" s="517"/>
      <c r="X16" s="518"/>
      <c r="Y16" s="524"/>
      <c r="Z16" s="517"/>
      <c r="AA16" s="518"/>
      <c r="AB16" s="521"/>
      <c r="AC16" s="522"/>
      <c r="AD16" s="518"/>
      <c r="AE16" s="523"/>
      <c r="AF16" s="482"/>
      <c r="AG16" s="524"/>
      <c r="AH16" s="517"/>
    </row>
    <row r="17" spans="1:34" s="347" customFormat="1" ht="13" x14ac:dyDescent="0.35">
      <c r="A17" s="354"/>
      <c r="B17" s="358"/>
      <c r="C17" s="358"/>
      <c r="D17" s="358"/>
      <c r="E17" s="359"/>
      <c r="F17" s="532"/>
      <c r="G17" s="532"/>
      <c r="H17" s="532"/>
      <c r="I17" s="533"/>
      <c r="J17" s="534"/>
      <c r="K17" s="515"/>
      <c r="L17" s="524"/>
      <c r="M17" s="517"/>
      <c r="N17" s="518"/>
      <c r="O17" s="524"/>
      <c r="P17" s="519"/>
      <c r="Q17" s="520"/>
      <c r="R17" s="517"/>
      <c r="S17" s="518"/>
      <c r="T17" s="524"/>
      <c r="U17" s="519"/>
      <c r="V17" s="520"/>
      <c r="W17" s="517"/>
      <c r="X17" s="518"/>
      <c r="Y17" s="524"/>
      <c r="Z17" s="517"/>
      <c r="AA17" s="518"/>
      <c r="AB17" s="521"/>
      <c r="AC17" s="522"/>
      <c r="AD17" s="518"/>
      <c r="AE17" s="523"/>
      <c r="AF17" s="482"/>
      <c r="AG17" s="524"/>
      <c r="AH17" s="517"/>
    </row>
    <row r="18" spans="1:34" s="347" customFormat="1" ht="13" x14ac:dyDescent="0.35">
      <c r="A18" s="367"/>
      <c r="B18" s="285"/>
      <c r="C18" s="368" t="s">
        <v>202</v>
      </c>
      <c r="D18" s="368"/>
      <c r="E18" s="355"/>
      <c r="F18" s="525"/>
      <c r="G18" s="525"/>
      <c r="H18" s="525"/>
      <c r="I18" s="482"/>
      <c r="J18" s="534"/>
      <c r="K18" s="515"/>
      <c r="L18" s="524"/>
      <c r="M18" s="517"/>
      <c r="N18" s="518"/>
      <c r="O18" s="524"/>
      <c r="P18" s="519"/>
      <c r="Q18" s="520"/>
      <c r="R18" s="517"/>
      <c r="S18" s="518"/>
      <c r="T18" s="524"/>
      <c r="U18" s="519"/>
      <c r="V18" s="520"/>
      <c r="W18" s="517"/>
      <c r="X18" s="518"/>
      <c r="Y18" s="524"/>
      <c r="Z18" s="517"/>
      <c r="AA18" s="518"/>
      <c r="AB18" s="521"/>
      <c r="AC18" s="522"/>
      <c r="AD18" s="518"/>
      <c r="AE18" s="523"/>
      <c r="AF18" s="482"/>
      <c r="AG18" s="524"/>
      <c r="AH18" s="517"/>
    </row>
    <row r="19" spans="1:34" s="347" customFormat="1" ht="13" x14ac:dyDescent="0.35">
      <c r="A19" s="367"/>
      <c r="B19" s="285"/>
      <c r="C19" s="370" t="s">
        <v>203</v>
      </c>
      <c r="D19" s="370"/>
      <c r="E19" s="355"/>
      <c r="F19" s="525"/>
      <c r="G19" s="525"/>
      <c r="H19" s="525"/>
      <c r="I19" s="482"/>
      <c r="J19" s="534"/>
      <c r="K19" s="515"/>
      <c r="L19" s="524"/>
      <c r="M19" s="517"/>
      <c r="N19" s="518"/>
      <c r="O19" s="524"/>
      <c r="P19" s="519"/>
      <c r="Q19" s="520"/>
      <c r="R19" s="517"/>
      <c r="S19" s="518"/>
      <c r="T19" s="524"/>
      <c r="U19" s="519"/>
      <c r="V19" s="520"/>
      <c r="W19" s="517"/>
      <c r="X19" s="518"/>
      <c r="Y19" s="524"/>
      <c r="Z19" s="517"/>
      <c r="AA19" s="518"/>
      <c r="AB19" s="521"/>
      <c r="AC19" s="522"/>
      <c r="AD19" s="518"/>
      <c r="AE19" s="523"/>
      <c r="AF19" s="482"/>
      <c r="AG19" s="524"/>
      <c r="AH19" s="517"/>
    </row>
    <row r="20" spans="1:34" s="347" customFormat="1" ht="13" x14ac:dyDescent="0.35">
      <c r="A20" s="367"/>
      <c r="B20" s="285"/>
      <c r="C20" s="371" t="s">
        <v>62</v>
      </c>
      <c r="D20" s="371"/>
      <c r="E20" s="355"/>
      <c r="F20" s="525"/>
      <c r="G20" s="525"/>
      <c r="H20" s="525"/>
      <c r="I20" s="482"/>
      <c r="J20" s="534"/>
      <c r="K20" s="515"/>
      <c r="L20" s="524"/>
      <c r="M20" s="517"/>
      <c r="N20" s="518"/>
      <c r="O20" s="524"/>
      <c r="P20" s="519"/>
      <c r="Q20" s="520"/>
      <c r="R20" s="517"/>
      <c r="S20" s="518"/>
      <c r="T20" s="524"/>
      <c r="U20" s="519"/>
      <c r="V20" s="520"/>
      <c r="W20" s="517"/>
      <c r="X20" s="518"/>
      <c r="Y20" s="524"/>
      <c r="Z20" s="517"/>
      <c r="AA20" s="518"/>
      <c r="AB20" s="521"/>
      <c r="AC20" s="522"/>
      <c r="AD20" s="518"/>
      <c r="AE20" s="523"/>
      <c r="AF20" s="482"/>
      <c r="AG20" s="524"/>
      <c r="AH20" s="517"/>
    </row>
    <row r="21" spans="1:34" s="347" customFormat="1" ht="13" x14ac:dyDescent="0.35">
      <c r="A21" s="367"/>
      <c r="B21" s="285"/>
      <c r="C21" s="371" t="s">
        <v>63</v>
      </c>
      <c r="D21" s="371"/>
      <c r="E21" s="355" t="s">
        <v>64</v>
      </c>
      <c r="F21" s="159"/>
      <c r="G21" s="594" t="s">
        <v>205</v>
      </c>
      <c r="H21" s="595">
        <v>0.21</v>
      </c>
      <c r="I21" s="482"/>
      <c r="J21" s="534"/>
      <c r="K21" s="515"/>
      <c r="L21" s="372">
        <v>55.203260400000005</v>
      </c>
      <c r="M21" s="373">
        <v>55.203260400000005</v>
      </c>
      <c r="N21" s="536"/>
      <c r="O21" s="372">
        <v>55.203260400000005</v>
      </c>
      <c r="P21" s="537">
        <v>55.203260400000005</v>
      </c>
      <c r="Q21" s="537">
        <v>55.203260400000005</v>
      </c>
      <c r="R21" s="373">
        <v>55.203260400000005</v>
      </c>
      <c r="S21" s="536"/>
      <c r="T21" s="372">
        <v>55.203260400000005</v>
      </c>
      <c r="U21" s="537">
        <v>55.203260400000005</v>
      </c>
      <c r="V21" s="537"/>
      <c r="W21" s="373"/>
      <c r="X21" s="536"/>
      <c r="Y21" s="372">
        <v>55.203260400000005</v>
      </c>
      <c r="Z21" s="373"/>
      <c r="AA21" s="536"/>
      <c r="AB21" s="372">
        <v>55.203260400000005</v>
      </c>
      <c r="AC21" s="538"/>
      <c r="AD21" s="536"/>
      <c r="AE21" s="375"/>
      <c r="AF21" s="536"/>
      <c r="AG21" s="372">
        <v>55.203260400000005</v>
      </c>
      <c r="AH21" s="373">
        <v>55.203260400000005</v>
      </c>
    </row>
    <row r="22" spans="1:34" s="347" customFormat="1" ht="13" x14ac:dyDescent="0.35">
      <c r="A22" s="367"/>
      <c r="B22" s="285"/>
      <c r="C22" s="376" t="s">
        <v>204</v>
      </c>
      <c r="D22" s="376"/>
      <c r="E22" s="355" t="s">
        <v>68</v>
      </c>
      <c r="F22" s="159"/>
      <c r="G22" s="594"/>
      <c r="H22" s="595">
        <v>0.21</v>
      </c>
      <c r="I22" s="482"/>
      <c r="J22" s="482"/>
      <c r="K22" s="515"/>
      <c r="L22" s="372">
        <v>4.6002717000000004</v>
      </c>
      <c r="M22" s="373">
        <v>4.6002717000000004</v>
      </c>
      <c r="N22" s="536"/>
      <c r="O22" s="372">
        <v>4.6002717000000004</v>
      </c>
      <c r="P22" s="537">
        <v>4.6002717000000004</v>
      </c>
      <c r="Q22" s="537">
        <v>4.6002717000000004</v>
      </c>
      <c r="R22" s="373">
        <v>4.6002717000000004</v>
      </c>
      <c r="S22" s="536"/>
      <c r="T22" s="372">
        <v>4.6002717000000004</v>
      </c>
      <c r="U22" s="537">
        <v>4.6002717000000004</v>
      </c>
      <c r="V22" s="537"/>
      <c r="W22" s="373"/>
      <c r="X22" s="536"/>
      <c r="Y22" s="372">
        <v>4.6002717000000004</v>
      </c>
      <c r="Z22" s="373"/>
      <c r="AA22" s="536"/>
      <c r="AB22" s="372">
        <v>4.6002717000000004</v>
      </c>
      <c r="AC22" s="538"/>
      <c r="AD22" s="536"/>
      <c r="AE22" s="375"/>
      <c r="AF22" s="536"/>
      <c r="AG22" s="372">
        <v>4.6002717000000004</v>
      </c>
      <c r="AH22" s="373">
        <v>4.6002717000000004</v>
      </c>
    </row>
    <row r="23" spans="1:34" s="347" customFormat="1" ht="13" x14ac:dyDescent="0.35">
      <c r="A23" s="367"/>
      <c r="B23" s="285"/>
      <c r="C23" s="376"/>
      <c r="D23" s="376"/>
      <c r="E23" s="376" t="s">
        <v>206</v>
      </c>
      <c r="F23" s="159"/>
      <c r="G23" s="594"/>
      <c r="H23" s="595"/>
      <c r="I23" s="539"/>
      <c r="J23" s="540"/>
      <c r="K23" s="515"/>
      <c r="L23" s="381">
        <v>0.9</v>
      </c>
      <c r="M23" s="382">
        <v>0.9</v>
      </c>
      <c r="N23" s="541"/>
      <c r="O23" s="381">
        <v>0.9</v>
      </c>
      <c r="P23" s="542">
        <v>0.9</v>
      </c>
      <c r="Q23" s="542">
        <v>0.75</v>
      </c>
      <c r="R23" s="382">
        <v>0.75</v>
      </c>
      <c r="S23" s="541"/>
      <c r="T23" s="381">
        <v>0.75</v>
      </c>
      <c r="U23" s="542">
        <v>0.75</v>
      </c>
      <c r="V23" s="542"/>
      <c r="W23" s="382"/>
      <c r="X23" s="541"/>
      <c r="Y23" s="381">
        <v>1</v>
      </c>
      <c r="Z23" s="382"/>
      <c r="AA23" s="541"/>
      <c r="AB23" s="381">
        <v>1</v>
      </c>
      <c r="AC23" s="543"/>
      <c r="AD23" s="541"/>
      <c r="AE23" s="384"/>
      <c r="AF23" s="541"/>
      <c r="AG23" s="381">
        <v>0.75</v>
      </c>
      <c r="AH23" s="382">
        <v>1</v>
      </c>
    </row>
    <row r="24" spans="1:34" s="347" customFormat="1" ht="13" x14ac:dyDescent="0.35">
      <c r="A24" s="367"/>
      <c r="B24" s="285"/>
      <c r="C24" s="376" t="s">
        <v>208</v>
      </c>
      <c r="D24" s="376"/>
      <c r="E24" s="355" t="s">
        <v>75</v>
      </c>
      <c r="F24" s="159"/>
      <c r="G24" s="594" t="s">
        <v>205</v>
      </c>
      <c r="H24" s="595">
        <v>0.21</v>
      </c>
      <c r="I24" s="482"/>
      <c r="J24" s="527"/>
      <c r="K24" s="515"/>
      <c r="L24" s="372"/>
      <c r="M24" s="373"/>
      <c r="N24" s="536"/>
      <c r="O24" s="372"/>
      <c r="P24" s="537"/>
      <c r="Q24" s="537"/>
      <c r="R24" s="373"/>
      <c r="S24" s="536"/>
      <c r="T24" s="372"/>
      <c r="U24" s="537"/>
      <c r="V24" s="537">
        <v>6.9927000000000001E-3</v>
      </c>
      <c r="W24" s="373">
        <v>6.9927000000000001E-3</v>
      </c>
      <c r="X24" s="536"/>
      <c r="Y24" s="372"/>
      <c r="Z24" s="373">
        <v>6.9927000000000001E-3</v>
      </c>
      <c r="AA24" s="536"/>
      <c r="AB24" s="372"/>
      <c r="AC24" s="538">
        <v>6.9927000000000001E-3</v>
      </c>
      <c r="AD24" s="536"/>
      <c r="AE24" s="375">
        <v>6.9927000000000001E-3</v>
      </c>
      <c r="AF24" s="536"/>
      <c r="AG24" s="372"/>
      <c r="AH24" s="373"/>
    </row>
    <row r="25" spans="1:34" s="347" customFormat="1" ht="13" x14ac:dyDescent="0.35">
      <c r="A25" s="367"/>
      <c r="B25" s="285"/>
      <c r="C25" s="376" t="s">
        <v>209</v>
      </c>
      <c r="D25" s="376"/>
      <c r="E25" s="355" t="s">
        <v>75</v>
      </c>
      <c r="F25" s="159"/>
      <c r="G25" s="594"/>
      <c r="H25" s="595">
        <v>0.21</v>
      </c>
      <c r="I25" s="482"/>
      <c r="J25" s="482"/>
      <c r="K25" s="544"/>
      <c r="L25" s="372"/>
      <c r="M25" s="373"/>
      <c r="N25" s="536"/>
      <c r="O25" s="372"/>
      <c r="P25" s="537"/>
      <c r="Q25" s="537"/>
      <c r="R25" s="373"/>
      <c r="S25" s="536"/>
      <c r="T25" s="372"/>
      <c r="U25" s="537"/>
      <c r="V25" s="537">
        <v>6.9927000000000001E-3</v>
      </c>
      <c r="W25" s="373">
        <v>6.9927000000000001E-3</v>
      </c>
      <c r="X25" s="536"/>
      <c r="Y25" s="372"/>
      <c r="Z25" s="373">
        <v>6.9927000000000001E-3</v>
      </c>
      <c r="AA25" s="536"/>
      <c r="AB25" s="372"/>
      <c r="AC25" s="538">
        <v>6.9927000000000001E-3</v>
      </c>
      <c r="AD25" s="536"/>
      <c r="AE25" s="375">
        <v>6.9927000000000001E-3</v>
      </c>
      <c r="AF25" s="536"/>
      <c r="AG25" s="372"/>
      <c r="AH25" s="373"/>
    </row>
    <row r="26" spans="1:34" s="347" customFormat="1" ht="13" x14ac:dyDescent="0.35">
      <c r="A26" s="367"/>
      <c r="B26" s="285"/>
      <c r="C26" s="376" t="s">
        <v>210</v>
      </c>
      <c r="D26" s="376"/>
      <c r="E26" s="355" t="s">
        <v>75</v>
      </c>
      <c r="F26" s="159"/>
      <c r="G26" s="594"/>
      <c r="H26" s="595">
        <v>0.21</v>
      </c>
      <c r="I26" s="482"/>
      <c r="J26" s="482"/>
      <c r="K26" s="544"/>
      <c r="L26" s="372"/>
      <c r="M26" s="373"/>
      <c r="N26" s="536"/>
      <c r="O26" s="372"/>
      <c r="P26" s="537"/>
      <c r="Q26" s="537"/>
      <c r="R26" s="373"/>
      <c r="S26" s="536"/>
      <c r="T26" s="372"/>
      <c r="U26" s="537"/>
      <c r="V26" s="537">
        <v>6.9927000000000001E-3</v>
      </c>
      <c r="W26" s="373">
        <v>6.9927000000000001E-3</v>
      </c>
      <c r="X26" s="536"/>
      <c r="Y26" s="372"/>
      <c r="Z26" s="373">
        <v>6.9927000000000001E-3</v>
      </c>
      <c r="AA26" s="536"/>
      <c r="AB26" s="372"/>
      <c r="AC26" s="538">
        <v>6.9927000000000001E-3</v>
      </c>
      <c r="AD26" s="536"/>
      <c r="AE26" s="375">
        <v>6.9927000000000001E-3</v>
      </c>
      <c r="AF26" s="536"/>
      <c r="AG26" s="372"/>
      <c r="AH26" s="373"/>
    </row>
    <row r="27" spans="1:34" s="347" customFormat="1" ht="13" x14ac:dyDescent="0.35">
      <c r="A27" s="367"/>
      <c r="B27" s="285"/>
      <c r="C27" s="376"/>
      <c r="D27" s="376"/>
      <c r="E27" s="355"/>
      <c r="F27" s="531"/>
      <c r="G27" s="594"/>
      <c r="H27" s="595"/>
      <c r="I27" s="482"/>
      <c r="J27" s="482"/>
      <c r="K27" s="544"/>
      <c r="L27" s="546"/>
      <c r="M27" s="547"/>
      <c r="N27" s="536"/>
      <c r="O27" s="546"/>
      <c r="P27" s="548"/>
      <c r="Q27" s="548"/>
      <c r="R27" s="547"/>
      <c r="S27" s="536"/>
      <c r="T27" s="546"/>
      <c r="U27" s="548"/>
      <c r="V27" s="548"/>
      <c r="W27" s="547"/>
      <c r="X27" s="536"/>
      <c r="Y27" s="546"/>
      <c r="Z27" s="547"/>
      <c r="AA27" s="536"/>
      <c r="AB27" s="546"/>
      <c r="AC27" s="549"/>
      <c r="AD27" s="536"/>
      <c r="AE27" s="550"/>
      <c r="AF27" s="536"/>
      <c r="AG27" s="546"/>
      <c r="AH27" s="547"/>
    </row>
    <row r="28" spans="1:34" s="347" customFormat="1" ht="13" x14ac:dyDescent="0.35">
      <c r="A28" s="354" t="s">
        <v>211</v>
      </c>
      <c r="B28" s="358" t="s">
        <v>212</v>
      </c>
      <c r="C28" s="358"/>
      <c r="D28" s="358"/>
      <c r="E28" s="355" t="s">
        <v>75</v>
      </c>
      <c r="F28" s="159"/>
      <c r="G28" s="594" t="s">
        <v>213</v>
      </c>
      <c r="H28" s="595">
        <v>0.21</v>
      </c>
      <c r="I28" s="482"/>
      <c r="J28" s="482"/>
      <c r="K28" s="544"/>
      <c r="L28" s="372">
        <v>2.2869000000000001E-3</v>
      </c>
      <c r="M28" s="373">
        <v>2.2869000000000001E-3</v>
      </c>
      <c r="N28" s="536"/>
      <c r="O28" s="372">
        <v>2.2869000000000001E-3</v>
      </c>
      <c r="P28" s="537">
        <v>2.2869000000000001E-3</v>
      </c>
      <c r="Q28" s="537">
        <v>2.2869000000000001E-3</v>
      </c>
      <c r="R28" s="373">
        <v>2.2869000000000001E-3</v>
      </c>
      <c r="S28" s="536"/>
      <c r="T28" s="372">
        <v>2.2869000000000001E-3</v>
      </c>
      <c r="U28" s="537">
        <v>2.2869000000000001E-3</v>
      </c>
      <c r="V28" s="537">
        <v>2.2869000000000001E-3</v>
      </c>
      <c r="W28" s="373">
        <v>2.2869000000000001E-3</v>
      </c>
      <c r="X28" s="536"/>
      <c r="Y28" s="372">
        <v>2.2869000000000001E-3</v>
      </c>
      <c r="Z28" s="373">
        <v>2.2869000000000001E-3</v>
      </c>
      <c r="AA28" s="536"/>
      <c r="AB28" s="372">
        <v>2.2869000000000001E-3</v>
      </c>
      <c r="AC28" s="538">
        <v>2.2869000000000001E-3</v>
      </c>
      <c r="AD28" s="536"/>
      <c r="AE28" s="375">
        <v>2.2869000000000001E-3</v>
      </c>
      <c r="AF28" s="536"/>
      <c r="AG28" s="372">
        <v>2.2869000000000001E-3</v>
      </c>
      <c r="AH28" s="373">
        <v>2.2869000000000001E-3</v>
      </c>
    </row>
    <row r="29" spans="1:34" s="347" customFormat="1" ht="13" x14ac:dyDescent="0.35">
      <c r="A29" s="354"/>
      <c r="B29" s="358"/>
      <c r="C29" s="358"/>
      <c r="D29" s="358"/>
      <c r="E29" s="355"/>
      <c r="F29" s="531"/>
      <c r="G29" s="594"/>
      <c r="H29" s="595"/>
      <c r="I29" s="482"/>
      <c r="J29" s="482"/>
      <c r="K29" s="544"/>
      <c r="L29" s="546"/>
      <c r="M29" s="547"/>
      <c r="N29" s="536"/>
      <c r="O29" s="546"/>
      <c r="P29" s="548"/>
      <c r="Q29" s="548"/>
      <c r="R29" s="547"/>
      <c r="S29" s="536"/>
      <c r="T29" s="546"/>
      <c r="U29" s="548"/>
      <c r="V29" s="548"/>
      <c r="W29" s="547"/>
      <c r="X29" s="536"/>
      <c r="Y29" s="546"/>
      <c r="Z29" s="547"/>
      <c r="AA29" s="536"/>
      <c r="AB29" s="546"/>
      <c r="AC29" s="549"/>
      <c r="AD29" s="536"/>
      <c r="AE29" s="550"/>
      <c r="AF29" s="536"/>
      <c r="AG29" s="546"/>
      <c r="AH29" s="547"/>
    </row>
    <row r="30" spans="1:34" s="347" customFormat="1" ht="13" x14ac:dyDescent="0.35">
      <c r="A30" s="354" t="s">
        <v>214</v>
      </c>
      <c r="B30" s="358" t="s">
        <v>215</v>
      </c>
      <c r="C30" s="358"/>
      <c r="D30" s="358"/>
      <c r="E30" s="355" t="s">
        <v>75</v>
      </c>
      <c r="F30" s="159"/>
      <c r="G30" s="594" t="s">
        <v>217</v>
      </c>
      <c r="H30" s="595">
        <v>0.21</v>
      </c>
      <c r="I30" s="482"/>
      <c r="J30" s="482"/>
      <c r="K30" s="544"/>
      <c r="L30" s="372">
        <v>0</v>
      </c>
      <c r="M30" s="373">
        <v>0</v>
      </c>
      <c r="N30" s="536"/>
      <c r="O30" s="372">
        <v>0</v>
      </c>
      <c r="P30" s="537">
        <v>0</v>
      </c>
      <c r="Q30" s="537">
        <v>0</v>
      </c>
      <c r="R30" s="373">
        <v>0</v>
      </c>
      <c r="S30" s="536"/>
      <c r="T30" s="372">
        <v>0</v>
      </c>
      <c r="U30" s="537">
        <v>0</v>
      </c>
      <c r="V30" s="537">
        <v>0</v>
      </c>
      <c r="W30" s="373">
        <v>0</v>
      </c>
      <c r="X30" s="536"/>
      <c r="Y30" s="372">
        <v>0</v>
      </c>
      <c r="Z30" s="373">
        <v>0</v>
      </c>
      <c r="AA30" s="536"/>
      <c r="AB30" s="372">
        <v>0</v>
      </c>
      <c r="AC30" s="538">
        <v>0</v>
      </c>
      <c r="AD30" s="536"/>
      <c r="AE30" s="375">
        <v>0</v>
      </c>
      <c r="AF30" s="536"/>
      <c r="AG30" s="372">
        <v>0</v>
      </c>
      <c r="AH30" s="373">
        <v>0</v>
      </c>
    </row>
    <row r="31" spans="1:34" s="347" customFormat="1" ht="13" x14ac:dyDescent="0.35">
      <c r="A31" s="354"/>
      <c r="B31" s="358"/>
      <c r="C31" s="358"/>
      <c r="D31" s="358"/>
      <c r="E31" s="355"/>
      <c r="F31" s="531"/>
      <c r="G31" s="594"/>
      <c r="H31" s="595"/>
      <c r="I31" s="482"/>
      <c r="J31" s="482"/>
      <c r="K31" s="544"/>
      <c r="L31" s="546"/>
      <c r="M31" s="547"/>
      <c r="N31" s="536"/>
      <c r="O31" s="546"/>
      <c r="P31" s="548"/>
      <c r="Q31" s="548"/>
      <c r="R31" s="547"/>
      <c r="S31" s="536"/>
      <c r="T31" s="546"/>
      <c r="U31" s="548"/>
      <c r="V31" s="548"/>
      <c r="W31" s="547"/>
      <c r="X31" s="536"/>
      <c r="Y31" s="546"/>
      <c r="Z31" s="547"/>
      <c r="AA31" s="536"/>
      <c r="AB31" s="546"/>
      <c r="AC31" s="549"/>
      <c r="AD31" s="536"/>
      <c r="AE31" s="550"/>
      <c r="AF31" s="536"/>
      <c r="AG31" s="546"/>
      <c r="AH31" s="547"/>
    </row>
    <row r="32" spans="1:34" s="347" customFormat="1" ht="13" x14ac:dyDescent="0.35">
      <c r="A32" s="354" t="s">
        <v>218</v>
      </c>
      <c r="B32" s="358" t="s">
        <v>219</v>
      </c>
      <c r="C32" s="358"/>
      <c r="D32" s="358"/>
      <c r="E32" s="355" t="s">
        <v>75</v>
      </c>
      <c r="F32" s="159"/>
      <c r="G32" s="594" t="s">
        <v>221</v>
      </c>
      <c r="H32" s="595">
        <v>0.21</v>
      </c>
      <c r="I32" s="482"/>
      <c r="J32" s="482"/>
      <c r="K32" s="544"/>
      <c r="L32" s="372">
        <v>6.9289999999999998E-4</v>
      </c>
      <c r="M32" s="373">
        <v>6.9289999999999998E-4</v>
      </c>
      <c r="N32" s="536"/>
      <c r="O32" s="372">
        <v>6.9289999999999998E-4</v>
      </c>
      <c r="P32" s="537">
        <v>6.9289999999999998E-4</v>
      </c>
      <c r="Q32" s="537">
        <v>6.9289999999999998E-4</v>
      </c>
      <c r="R32" s="373">
        <v>6.9289999999999998E-4</v>
      </c>
      <c r="S32" s="536"/>
      <c r="T32" s="372">
        <v>6.9289999999999998E-4</v>
      </c>
      <c r="U32" s="537">
        <v>6.9289999999999998E-4</v>
      </c>
      <c r="V32" s="537">
        <v>6.9289999999999998E-4</v>
      </c>
      <c r="W32" s="373">
        <v>6.9289999999999998E-4</v>
      </c>
      <c r="X32" s="536"/>
      <c r="Y32" s="372">
        <v>6.9289999999999998E-4</v>
      </c>
      <c r="Z32" s="373">
        <v>6.9289999999999998E-4</v>
      </c>
      <c r="AA32" s="536"/>
      <c r="AB32" s="372">
        <v>6.9289999999999998E-4</v>
      </c>
      <c r="AC32" s="538">
        <v>6.9289999999999998E-4</v>
      </c>
      <c r="AD32" s="536"/>
      <c r="AE32" s="375">
        <v>6.9289999999999998E-4</v>
      </c>
      <c r="AF32" s="536"/>
      <c r="AG32" s="372">
        <v>6.9289999999999998E-4</v>
      </c>
      <c r="AH32" s="373">
        <v>6.9289999999999998E-4</v>
      </c>
    </row>
    <row r="33" spans="1:34" s="347" customFormat="1" ht="13" x14ac:dyDescent="0.35">
      <c r="A33" s="354"/>
      <c r="B33" s="358"/>
      <c r="C33" s="358"/>
      <c r="D33" s="358"/>
      <c r="E33" s="355"/>
      <c r="F33" s="531"/>
      <c r="G33" s="594"/>
      <c r="H33" s="595"/>
      <c r="I33" s="482"/>
      <c r="J33" s="482"/>
      <c r="K33" s="544"/>
      <c r="L33" s="546"/>
      <c r="M33" s="547"/>
      <c r="N33" s="536"/>
      <c r="O33" s="546"/>
      <c r="P33" s="548"/>
      <c r="Q33" s="548"/>
      <c r="R33" s="547"/>
      <c r="S33" s="536"/>
      <c r="T33" s="546"/>
      <c r="U33" s="548"/>
      <c r="V33" s="548"/>
      <c r="W33" s="547"/>
      <c r="X33" s="536"/>
      <c r="Y33" s="546"/>
      <c r="Z33" s="547"/>
      <c r="AA33" s="536"/>
      <c r="AB33" s="546"/>
      <c r="AC33" s="549"/>
      <c r="AD33" s="536"/>
      <c r="AE33" s="550"/>
      <c r="AF33" s="536"/>
      <c r="AG33" s="546"/>
      <c r="AH33" s="547"/>
    </row>
    <row r="34" spans="1:34" s="347" customFormat="1" ht="13" x14ac:dyDescent="0.35">
      <c r="A34" s="354" t="s">
        <v>222</v>
      </c>
      <c r="B34" s="358" t="s">
        <v>223</v>
      </c>
      <c r="C34" s="358"/>
      <c r="D34" s="358"/>
      <c r="E34" s="355" t="s">
        <v>75</v>
      </c>
      <c r="F34" s="159"/>
      <c r="G34" s="594" t="s">
        <v>225</v>
      </c>
      <c r="H34" s="595">
        <v>0.21</v>
      </c>
      <c r="I34" s="482"/>
      <c r="J34" s="482"/>
      <c r="K34" s="544"/>
      <c r="L34" s="372">
        <v>3.6670000000000002E-4</v>
      </c>
      <c r="M34" s="373">
        <v>3.6670000000000002E-4</v>
      </c>
      <c r="N34" s="536"/>
      <c r="O34" s="372">
        <v>3.6670000000000002E-4</v>
      </c>
      <c r="P34" s="537">
        <v>3.6670000000000002E-4</v>
      </c>
      <c r="Q34" s="537">
        <v>3.6670000000000002E-4</v>
      </c>
      <c r="R34" s="373">
        <v>3.6670000000000002E-4</v>
      </c>
      <c r="S34" s="536"/>
      <c r="T34" s="372">
        <v>3.6670000000000002E-4</v>
      </c>
      <c r="U34" s="537">
        <v>3.6670000000000002E-4</v>
      </c>
      <c r="V34" s="537">
        <v>3.6670000000000002E-4</v>
      </c>
      <c r="W34" s="373">
        <v>3.6670000000000002E-4</v>
      </c>
      <c r="X34" s="536"/>
      <c r="Y34" s="372">
        <v>3.6670000000000002E-4</v>
      </c>
      <c r="Z34" s="373">
        <v>3.6670000000000002E-4</v>
      </c>
      <c r="AA34" s="536"/>
      <c r="AB34" s="372">
        <v>3.6670000000000002E-4</v>
      </c>
      <c r="AC34" s="538">
        <v>3.6670000000000002E-4</v>
      </c>
      <c r="AD34" s="536"/>
      <c r="AE34" s="375">
        <v>3.6670000000000002E-4</v>
      </c>
      <c r="AF34" s="536"/>
      <c r="AG34" s="372">
        <v>3.6670000000000002E-4</v>
      </c>
      <c r="AH34" s="373">
        <v>3.6670000000000002E-4</v>
      </c>
    </row>
    <row r="35" spans="1:34" s="347" customFormat="1" ht="13" x14ac:dyDescent="0.35">
      <c r="A35" s="354"/>
      <c r="B35" s="358"/>
      <c r="C35" s="358"/>
      <c r="D35" s="358"/>
      <c r="E35" s="355"/>
      <c r="F35" s="531"/>
      <c r="G35" s="594"/>
      <c r="H35" s="595"/>
      <c r="I35" s="482"/>
      <c r="J35" s="482"/>
      <c r="K35" s="544"/>
      <c r="L35" s="546"/>
      <c r="M35" s="547"/>
      <c r="N35" s="536"/>
      <c r="O35" s="546"/>
      <c r="P35" s="548"/>
      <c r="Q35" s="548"/>
      <c r="R35" s="547"/>
      <c r="S35" s="536"/>
      <c r="T35" s="546"/>
      <c r="U35" s="548"/>
      <c r="V35" s="548"/>
      <c r="W35" s="547"/>
      <c r="X35" s="536"/>
      <c r="Y35" s="546"/>
      <c r="Z35" s="547"/>
      <c r="AA35" s="536"/>
      <c r="AB35" s="546"/>
      <c r="AC35" s="549"/>
      <c r="AD35" s="536"/>
      <c r="AE35" s="550"/>
      <c r="AF35" s="536"/>
      <c r="AG35" s="546"/>
      <c r="AH35" s="547"/>
    </row>
    <row r="36" spans="1:34" s="347" customFormat="1" ht="13" x14ac:dyDescent="0.35">
      <c r="A36" s="354" t="s">
        <v>226</v>
      </c>
      <c r="B36" s="358" t="s">
        <v>127</v>
      </c>
      <c r="C36" s="358"/>
      <c r="D36" s="358"/>
      <c r="E36" s="355"/>
      <c r="F36" s="525"/>
      <c r="G36" s="353"/>
      <c r="H36" s="595"/>
      <c r="I36" s="482"/>
      <c r="J36" s="482"/>
      <c r="K36" s="515"/>
      <c r="L36" s="551"/>
      <c r="M36" s="552"/>
      <c r="N36" s="536"/>
      <c r="O36" s="551"/>
      <c r="P36" s="553"/>
      <c r="Q36" s="554"/>
      <c r="R36" s="552"/>
      <c r="S36" s="536"/>
      <c r="T36" s="551"/>
      <c r="U36" s="553"/>
      <c r="V36" s="554"/>
      <c r="W36" s="552"/>
      <c r="X36" s="536"/>
      <c r="Y36" s="551"/>
      <c r="Z36" s="552"/>
      <c r="AA36" s="536"/>
      <c r="AB36" s="555"/>
      <c r="AC36" s="556"/>
      <c r="AD36" s="536"/>
      <c r="AE36" s="557"/>
      <c r="AF36" s="536"/>
      <c r="AG36" s="551"/>
      <c r="AH36" s="552"/>
    </row>
    <row r="37" spans="1:34" s="347" customFormat="1" ht="13" x14ac:dyDescent="0.35">
      <c r="A37" s="367"/>
      <c r="B37" s="358" t="s">
        <v>227</v>
      </c>
      <c r="C37" s="358" t="s">
        <v>228</v>
      </c>
      <c r="D37" s="391"/>
      <c r="E37" s="355" t="s">
        <v>75</v>
      </c>
      <c r="F37" s="159"/>
      <c r="G37" s="594" t="s">
        <v>230</v>
      </c>
      <c r="H37" s="595">
        <v>0.21</v>
      </c>
      <c r="I37" s="482"/>
      <c r="J37" s="482"/>
      <c r="K37" s="544"/>
      <c r="L37" s="372">
        <v>5.53E-4</v>
      </c>
      <c r="M37" s="373">
        <v>5.53E-4</v>
      </c>
      <c r="N37" s="536"/>
      <c r="O37" s="372">
        <v>5.53E-4</v>
      </c>
      <c r="P37" s="537">
        <v>5.53E-4</v>
      </c>
      <c r="Q37" s="537">
        <v>5.53E-4</v>
      </c>
      <c r="R37" s="373">
        <v>5.53E-4</v>
      </c>
      <c r="S37" s="536"/>
      <c r="T37" s="372">
        <v>5.53E-4</v>
      </c>
      <c r="U37" s="537">
        <v>5.53E-4</v>
      </c>
      <c r="V37" s="537">
        <v>5.53E-4</v>
      </c>
      <c r="W37" s="373">
        <v>5.53E-4</v>
      </c>
      <c r="X37" s="536"/>
      <c r="Y37" s="372">
        <v>5.53E-4</v>
      </c>
      <c r="Z37" s="373">
        <v>5.53E-4</v>
      </c>
      <c r="AA37" s="536"/>
      <c r="AB37" s="372">
        <v>5.53E-4</v>
      </c>
      <c r="AC37" s="538">
        <v>5.53E-4</v>
      </c>
      <c r="AD37" s="536"/>
      <c r="AE37" s="375">
        <v>5.53E-4</v>
      </c>
      <c r="AF37" s="536"/>
      <c r="AG37" s="372">
        <v>5.53E-4</v>
      </c>
      <c r="AH37" s="373">
        <v>5.53E-4</v>
      </c>
    </row>
    <row r="38" spans="1:34" s="347" customFormat="1" ht="13" x14ac:dyDescent="0.35">
      <c r="A38" s="367"/>
      <c r="B38" s="358" t="s">
        <v>231</v>
      </c>
      <c r="C38" s="358" t="s">
        <v>232</v>
      </c>
      <c r="D38" s="391"/>
      <c r="E38" s="355" t="s">
        <v>75</v>
      </c>
      <c r="F38" s="159"/>
      <c r="G38" s="594" t="s">
        <v>234</v>
      </c>
      <c r="H38" s="595">
        <v>0.21</v>
      </c>
      <c r="I38" s="482"/>
      <c r="J38" s="482"/>
      <c r="K38" s="544"/>
      <c r="L38" s="372">
        <v>6.2799999999999995E-5</v>
      </c>
      <c r="M38" s="373">
        <v>6.2799999999999995E-5</v>
      </c>
      <c r="N38" s="536"/>
      <c r="O38" s="372">
        <v>6.2799999999999995E-5</v>
      </c>
      <c r="P38" s="537">
        <v>6.2799999999999995E-5</v>
      </c>
      <c r="Q38" s="537">
        <v>6.2799999999999995E-5</v>
      </c>
      <c r="R38" s="373">
        <v>6.2799999999999995E-5</v>
      </c>
      <c r="S38" s="536"/>
      <c r="T38" s="372">
        <v>6.2799999999999995E-5</v>
      </c>
      <c r="U38" s="537">
        <v>6.2799999999999995E-5</v>
      </c>
      <c r="V38" s="537">
        <v>6.2799999999999995E-5</v>
      </c>
      <c r="W38" s="373">
        <v>6.2799999999999995E-5</v>
      </c>
      <c r="X38" s="536"/>
      <c r="Y38" s="372">
        <v>6.2799999999999995E-5</v>
      </c>
      <c r="Z38" s="373">
        <v>6.2799999999999995E-5</v>
      </c>
      <c r="AA38" s="536"/>
      <c r="AB38" s="372">
        <v>6.2799999999999995E-5</v>
      </c>
      <c r="AC38" s="538">
        <v>6.2799999999999995E-5</v>
      </c>
      <c r="AD38" s="536"/>
      <c r="AE38" s="375">
        <v>6.2799999999999995E-5</v>
      </c>
      <c r="AF38" s="536"/>
      <c r="AG38" s="372">
        <v>6.2799999999999995E-5</v>
      </c>
      <c r="AH38" s="373">
        <v>6.2799999999999995E-5</v>
      </c>
    </row>
    <row r="39" spans="1:34" s="347" customFormat="1" ht="13" x14ac:dyDescent="0.35">
      <c r="A39" s="367"/>
      <c r="B39" s="358" t="s">
        <v>235</v>
      </c>
      <c r="C39" s="391" t="s">
        <v>236</v>
      </c>
      <c r="D39" s="391"/>
      <c r="E39" s="355" t="s">
        <v>75</v>
      </c>
      <c r="F39" s="159"/>
      <c r="G39" s="594" t="s">
        <v>238</v>
      </c>
      <c r="H39" s="595">
        <v>0.21</v>
      </c>
      <c r="I39" s="482"/>
      <c r="J39" s="482"/>
      <c r="K39" s="515"/>
      <c r="L39" s="392">
        <v>4.4450000000000002E-4</v>
      </c>
      <c r="M39" s="373">
        <v>4.4450000000000002E-4</v>
      </c>
      <c r="N39" s="536"/>
      <c r="O39" s="392">
        <v>4.4450000000000002E-4</v>
      </c>
      <c r="P39" s="537">
        <v>4.4450000000000002E-4</v>
      </c>
      <c r="Q39" s="558">
        <v>4.4450000000000002E-4</v>
      </c>
      <c r="R39" s="373">
        <v>4.4450000000000002E-4</v>
      </c>
      <c r="S39" s="536"/>
      <c r="T39" s="392">
        <v>4.4450000000000002E-4</v>
      </c>
      <c r="U39" s="537">
        <v>4.4450000000000002E-4</v>
      </c>
      <c r="V39" s="558">
        <v>4.4450000000000002E-4</v>
      </c>
      <c r="W39" s="373">
        <v>4.4450000000000002E-4</v>
      </c>
      <c r="X39" s="536"/>
      <c r="Y39" s="392">
        <v>4.4450000000000002E-4</v>
      </c>
      <c r="Z39" s="373">
        <v>4.4450000000000002E-4</v>
      </c>
      <c r="AA39" s="536"/>
      <c r="AB39" s="372">
        <v>4.4450000000000002E-4</v>
      </c>
      <c r="AC39" s="559">
        <v>4.4450000000000002E-4</v>
      </c>
      <c r="AD39" s="536"/>
      <c r="AE39" s="375">
        <v>4.4450000000000002E-4</v>
      </c>
      <c r="AF39" s="536"/>
      <c r="AG39" s="392">
        <v>4.4450000000000002E-4</v>
      </c>
      <c r="AH39" s="373">
        <v>4.4450000000000002E-4</v>
      </c>
    </row>
    <row r="40" spans="1:34" s="347" customFormat="1" ht="13" x14ac:dyDescent="0.35">
      <c r="A40" s="354" t="s">
        <v>239</v>
      </c>
      <c r="B40" s="391"/>
      <c r="C40" s="391"/>
      <c r="D40" s="391"/>
      <c r="E40" s="393"/>
      <c r="F40" s="525"/>
      <c r="G40" s="594"/>
      <c r="H40" s="595"/>
      <c r="I40" s="482"/>
      <c r="J40" s="482"/>
      <c r="K40" s="515"/>
      <c r="L40" s="560"/>
      <c r="M40" s="561"/>
      <c r="N40" s="536"/>
      <c r="O40" s="560"/>
      <c r="P40" s="562"/>
      <c r="Q40" s="563"/>
      <c r="R40" s="561"/>
      <c r="S40" s="536"/>
      <c r="T40" s="560"/>
      <c r="U40" s="562"/>
      <c r="V40" s="563"/>
      <c r="W40" s="561"/>
      <c r="X40" s="536"/>
      <c r="Y40" s="560"/>
      <c r="Z40" s="561"/>
      <c r="AA40" s="536"/>
      <c r="AB40" s="564"/>
      <c r="AC40" s="565"/>
      <c r="AD40" s="536"/>
      <c r="AE40" s="566"/>
      <c r="AF40" s="536"/>
      <c r="AG40" s="560"/>
      <c r="AH40" s="561"/>
    </row>
    <row r="41" spans="1:34" s="347" customFormat="1" ht="41.15" customHeight="1" x14ac:dyDescent="0.35">
      <c r="A41" s="394"/>
      <c r="B41" s="836" t="s">
        <v>240</v>
      </c>
      <c r="C41" s="836"/>
      <c r="D41" s="391"/>
      <c r="E41" s="355" t="s">
        <v>75</v>
      </c>
      <c r="F41" s="159"/>
      <c r="G41" s="594" t="s">
        <v>241</v>
      </c>
      <c r="H41" s="596">
        <v>0.21</v>
      </c>
      <c r="I41" s="482"/>
      <c r="J41" s="482"/>
      <c r="K41" s="515"/>
      <c r="L41" s="372">
        <v>1.5848299999999999E-2</v>
      </c>
      <c r="M41" s="373" t="s">
        <v>306</v>
      </c>
      <c r="N41" s="536"/>
      <c r="O41" s="372">
        <v>1.5848299999999999E-2</v>
      </c>
      <c r="P41" s="537" t="s">
        <v>306</v>
      </c>
      <c r="Q41" s="537">
        <v>1.5848299999999999E-2</v>
      </c>
      <c r="R41" s="373" t="s">
        <v>306</v>
      </c>
      <c r="S41" s="536"/>
      <c r="T41" s="372">
        <v>1.5848299999999999E-2</v>
      </c>
      <c r="U41" s="537" t="s">
        <v>306</v>
      </c>
      <c r="V41" s="537">
        <v>1.5848299999999999E-2</v>
      </c>
      <c r="W41" s="373" t="s">
        <v>306</v>
      </c>
      <c r="X41" s="536"/>
      <c r="Y41" s="372">
        <v>1.5848299999999999E-2</v>
      </c>
      <c r="Z41" s="373">
        <v>1.5848299999999999E-2</v>
      </c>
      <c r="AA41" s="536"/>
      <c r="AB41" s="372">
        <v>1.5848299999999999E-2</v>
      </c>
      <c r="AC41" s="538" t="s">
        <v>306</v>
      </c>
      <c r="AD41" s="536"/>
      <c r="AE41" s="375" t="s">
        <v>306</v>
      </c>
      <c r="AF41" s="536"/>
      <c r="AG41" s="372">
        <v>1.5848299999999999E-2</v>
      </c>
      <c r="AH41" s="373">
        <v>1.5848299999999999E-2</v>
      </c>
    </row>
    <row r="42" spans="1:34" s="347" customFormat="1" ht="13" x14ac:dyDescent="0.35">
      <c r="A42" s="394"/>
      <c r="B42" s="395"/>
      <c r="C42" s="396"/>
      <c r="D42" s="393"/>
      <c r="E42" s="393"/>
      <c r="F42" s="525"/>
      <c r="G42" s="525"/>
      <c r="H42" s="525"/>
      <c r="I42" s="482"/>
      <c r="J42" s="482"/>
      <c r="K42" s="515"/>
      <c r="L42" s="567"/>
      <c r="M42" s="568"/>
      <c r="N42" s="518"/>
      <c r="O42" s="567"/>
      <c r="P42" s="569"/>
      <c r="Q42" s="570"/>
      <c r="R42" s="568"/>
      <c r="S42" s="518"/>
      <c r="T42" s="567"/>
      <c r="U42" s="569"/>
      <c r="V42" s="570"/>
      <c r="W42" s="568"/>
      <c r="X42" s="518"/>
      <c r="Y42" s="567"/>
      <c r="Z42" s="568"/>
      <c r="AA42" s="518"/>
      <c r="AB42" s="571"/>
      <c r="AC42" s="572"/>
      <c r="AD42" s="518"/>
      <c r="AE42" s="573"/>
      <c r="AF42" s="482"/>
      <c r="AG42" s="567"/>
      <c r="AH42" s="568"/>
    </row>
    <row r="43" spans="1:34" s="347" customFormat="1" ht="13.5" thickBot="1" x14ac:dyDescent="0.4">
      <c r="A43" s="401"/>
      <c r="B43" s="402"/>
      <c r="C43" s="403"/>
      <c r="D43" s="404"/>
      <c r="E43" s="404"/>
      <c r="F43" s="574"/>
      <c r="G43" s="574"/>
      <c r="H43" s="574"/>
      <c r="I43" s="482"/>
      <c r="J43" s="482"/>
      <c r="K43" s="515"/>
      <c r="L43" s="575"/>
      <c r="M43" s="576"/>
      <c r="N43" s="518"/>
      <c r="O43" s="575"/>
      <c r="P43" s="577"/>
      <c r="Q43" s="578"/>
      <c r="R43" s="576"/>
      <c r="S43" s="518"/>
      <c r="T43" s="575"/>
      <c r="U43" s="577"/>
      <c r="V43" s="578"/>
      <c r="W43" s="576"/>
      <c r="X43" s="518"/>
      <c r="Y43" s="575"/>
      <c r="Z43" s="576"/>
      <c r="AA43" s="518"/>
      <c r="AB43" s="579"/>
      <c r="AC43" s="580"/>
      <c r="AD43" s="518"/>
      <c r="AE43" s="581"/>
      <c r="AF43" s="482"/>
      <c r="AG43" s="575"/>
      <c r="AH43" s="576"/>
    </row>
    <row r="44" spans="1:34" s="347" customFormat="1" x14ac:dyDescent="0.35">
      <c r="A44" s="483"/>
      <c r="B44" s="483"/>
      <c r="C44" s="483"/>
      <c r="D44" s="483"/>
      <c r="E44" s="482"/>
      <c r="F44" s="482"/>
      <c r="G44" s="482"/>
      <c r="H44" s="482"/>
      <c r="I44" s="482"/>
      <c r="J44" s="483"/>
      <c r="K44" s="582"/>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row>
    <row r="45" spans="1:34" s="347" customFormat="1" x14ac:dyDescent="0.35">
      <c r="A45" s="36" t="s">
        <v>307</v>
      </c>
      <c r="B45" s="36" t="s">
        <v>274</v>
      </c>
      <c r="C45" s="36"/>
      <c r="D45" s="36"/>
      <c r="E45" s="215"/>
      <c r="F45" s="215"/>
      <c r="G45" s="215"/>
      <c r="H45" s="482"/>
      <c r="I45" s="482"/>
      <c r="J45" s="483"/>
      <c r="K45" s="515"/>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row>
    <row r="46" spans="1:34" s="347" customFormat="1" ht="16.5" customHeight="1" x14ac:dyDescent="0.35">
      <c r="A46" s="856" t="s">
        <v>308</v>
      </c>
      <c r="B46" s="861"/>
      <c r="C46" s="861"/>
      <c r="D46" s="861"/>
      <c r="E46" s="861"/>
      <c r="F46" s="861"/>
      <c r="G46" s="861"/>
      <c r="H46" s="482"/>
      <c r="I46" s="482"/>
      <c r="J46" s="483"/>
      <c r="K46" s="582"/>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row>
    <row r="47" spans="1:34" s="347" customFormat="1" ht="47.5" customHeight="1" x14ac:dyDescent="0.35">
      <c r="A47" s="856" t="s">
        <v>309</v>
      </c>
      <c r="B47" s="856"/>
      <c r="C47" s="856"/>
      <c r="D47" s="856"/>
      <c r="E47" s="856"/>
      <c r="F47" s="856"/>
      <c r="G47" s="856"/>
      <c r="H47" s="482"/>
      <c r="I47" s="482"/>
      <c r="J47" s="483"/>
      <c r="K47" s="582"/>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row>
    <row r="48" spans="1:34" s="347" customFormat="1" x14ac:dyDescent="0.35">
      <c r="A48" s="36"/>
      <c r="B48" s="36"/>
      <c r="C48" s="36"/>
      <c r="D48" s="36"/>
      <c r="E48" s="215"/>
      <c r="F48" s="215"/>
      <c r="G48" s="215"/>
      <c r="H48" s="482"/>
      <c r="I48" s="482"/>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row>
    <row r="49" spans="1:34" s="347" customFormat="1" ht="15" x14ac:dyDescent="0.35">
      <c r="A49" s="36" t="s">
        <v>338</v>
      </c>
      <c r="B49" s="36"/>
      <c r="C49" s="215"/>
      <c r="D49" s="215"/>
      <c r="E49" s="215"/>
      <c r="F49" s="215"/>
      <c r="G49" s="215"/>
      <c r="H49" s="482"/>
      <c r="I49" s="482"/>
      <c r="J49" s="483"/>
      <c r="K49" s="483"/>
      <c r="L49" s="483"/>
      <c r="M49" s="483"/>
      <c r="N49" s="483"/>
      <c r="O49" s="483"/>
      <c r="P49" s="483"/>
      <c r="Q49" s="483"/>
      <c r="R49" s="483"/>
      <c r="S49" s="483"/>
      <c r="T49" s="483"/>
      <c r="U49" s="483"/>
      <c r="V49" s="483"/>
      <c r="W49" s="483"/>
      <c r="X49" s="483"/>
      <c r="Y49" s="483"/>
      <c r="Z49" s="483"/>
      <c r="AA49" s="483"/>
      <c r="AB49" s="483"/>
      <c r="AC49" s="483"/>
      <c r="AD49" s="483"/>
      <c r="AE49" s="483"/>
      <c r="AF49" s="483"/>
      <c r="AG49" s="483"/>
      <c r="AH49" s="483"/>
    </row>
    <row r="51" spans="1:34" ht="51.65" customHeight="1" x14ac:dyDescent="0.35">
      <c r="A51" s="856" t="s">
        <v>146</v>
      </c>
      <c r="B51" s="856"/>
      <c r="C51" s="856"/>
      <c r="D51" s="856"/>
    </row>
    <row r="53" spans="1:34" ht="43.5" customHeight="1" x14ac:dyDescent="0.35">
      <c r="A53" s="856" t="s">
        <v>148</v>
      </c>
      <c r="B53" s="856"/>
      <c r="C53" s="856"/>
      <c r="D53" s="856"/>
    </row>
  </sheetData>
  <mergeCells count="13">
    <mergeCell ref="A1:N1"/>
    <mergeCell ref="L4:M5"/>
    <mergeCell ref="O4:R5"/>
    <mergeCell ref="T4:W5"/>
    <mergeCell ref="Y4:Z5"/>
    <mergeCell ref="A53:D53"/>
    <mergeCell ref="AE4:AE5"/>
    <mergeCell ref="AG4:AH5"/>
    <mergeCell ref="B41:C41"/>
    <mergeCell ref="A46:G46"/>
    <mergeCell ref="A47:G47"/>
    <mergeCell ref="A51:D51"/>
    <mergeCell ref="AB4:AC5"/>
  </mergeCells>
  <conditionalFormatting sqref="A90">
    <cfRule type="cellIs" dxfId="201" priority="13" stopIfTrue="1" operator="lessThan">
      <formula>0</formula>
    </cfRule>
    <cfRule type="expression" dxfId="200" priority="14" stopIfTrue="1">
      <formula>"&lt;0"</formula>
    </cfRule>
  </conditionalFormatting>
  <conditionalFormatting sqref="A93">
    <cfRule type="cellIs" dxfId="199" priority="5" stopIfTrue="1" operator="lessThan">
      <formula>0</formula>
    </cfRule>
    <cfRule type="expression" dxfId="198" priority="6" stopIfTrue="1">
      <formula>"&lt;0"</formula>
    </cfRule>
  </conditionalFormatting>
  <conditionalFormatting sqref="A97">
    <cfRule type="cellIs" dxfId="197" priority="3" stopIfTrue="1" operator="lessThan">
      <formula>0</formula>
    </cfRule>
    <cfRule type="expression" dxfId="196" priority="4" stopIfTrue="1">
      <formula>"&lt;0"</formula>
    </cfRule>
  </conditionalFormatting>
  <conditionalFormatting sqref="A99">
    <cfRule type="cellIs" dxfId="195" priority="1" stopIfTrue="1" operator="lessThan">
      <formula>0</formula>
    </cfRule>
    <cfRule type="expression" dxfId="194" priority="2" stopIfTrue="1">
      <formula>"&lt;0"</formula>
    </cfRule>
  </conditionalFormatting>
  <conditionalFormatting sqref="A69:B70">
    <cfRule type="cellIs" dxfId="193" priority="17" stopIfTrue="1" operator="lessThan">
      <formula>0</formula>
    </cfRule>
    <cfRule type="expression" dxfId="192" priority="18" stopIfTrue="1">
      <formula>"&lt;0"</formula>
    </cfRule>
  </conditionalFormatting>
  <conditionalFormatting sqref="A89:C89">
    <cfRule type="cellIs" dxfId="191" priority="19" stopIfTrue="1" operator="lessThan">
      <formula>0</formula>
    </cfRule>
    <cfRule type="expression" dxfId="190" priority="20" stopIfTrue="1">
      <formula>"&lt;0"</formula>
    </cfRule>
  </conditionalFormatting>
  <conditionalFormatting sqref="A91:C91">
    <cfRule type="cellIs" dxfId="189" priority="7" stopIfTrue="1" operator="lessThan">
      <formula>0</formula>
    </cfRule>
    <cfRule type="expression" dxfId="188" priority="8" stopIfTrue="1">
      <formula>"&lt;0"</formula>
    </cfRule>
  </conditionalFormatting>
  <conditionalFormatting sqref="A88:D88 D89:D90">
    <cfRule type="cellIs" dxfId="187" priority="21" stopIfTrue="1" operator="lessThan">
      <formula>0</formula>
    </cfRule>
    <cfRule type="expression" dxfId="186" priority="22" stopIfTrue="1">
      <formula>"&lt;0"</formula>
    </cfRule>
  </conditionalFormatting>
  <conditionalFormatting sqref="A61:E61 A62:F68 D69:F70 A73:F87 E88:F90 F91 B93:F94">
    <cfRule type="expression" dxfId="185" priority="24" stopIfTrue="1">
      <formula>"&lt;0"</formula>
    </cfRule>
  </conditionalFormatting>
  <conditionalFormatting sqref="A92:F92">
    <cfRule type="cellIs" dxfId="184" priority="15" stopIfTrue="1" operator="lessThan">
      <formula>0</formula>
    </cfRule>
    <cfRule type="expression" dxfId="183" priority="16" stopIfTrue="1">
      <formula>"&lt;0"</formula>
    </cfRule>
  </conditionalFormatting>
  <conditionalFormatting sqref="B93:B95">
    <cfRule type="cellIs" dxfId="182" priority="9" stopIfTrue="1" operator="lessThan">
      <formula>0</formula>
    </cfRule>
    <cfRule type="expression" dxfId="181" priority="10" stopIfTrue="1">
      <formula>"&lt;0"</formula>
    </cfRule>
  </conditionalFormatting>
  <conditionalFormatting sqref="B93:F94 A61:E61 A62:F68 D69:F70 A73:F87 E88:F90 F91">
    <cfRule type="cellIs" dxfId="180" priority="23" stopIfTrue="1" operator="lessThan">
      <formula>0</formula>
    </cfRule>
  </conditionalFormatting>
  <conditionalFormatting sqref="C69:C71">
    <cfRule type="cellIs" dxfId="179" priority="11" stopIfTrue="1" operator="lessThan">
      <formula>0</formula>
    </cfRule>
    <cfRule type="expression" dxfId="178" priority="12" stopIfTrue="1">
      <formula>"&lt;0"</formula>
    </cfRule>
  </conditionalFormatting>
  <pageMargins left="0.7" right="0.7" top="0.75" bottom="0.75" header="0.3" footer="0.3"/>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2467-5128-46AE-BC1B-985CEC0FCE36}">
  <sheetPr published="0">
    <pageSetUpPr fitToPage="1"/>
  </sheetPr>
  <dimension ref="A1:AG90"/>
  <sheetViews>
    <sheetView showGridLines="0" zoomScale="70" zoomScaleNormal="70" zoomScaleSheetLayoutView="40" workbookViewId="0">
      <selection activeCell="B78" sqref="B78"/>
    </sheetView>
  </sheetViews>
  <sheetFormatPr defaultColWidth="8.81640625" defaultRowHeight="12.5" x14ac:dyDescent="0.25"/>
  <cols>
    <col min="1" max="1" width="2.81640625" style="36" customWidth="1"/>
    <col min="2" max="2" width="9.54296875" style="37" customWidth="1"/>
    <col min="3" max="3" width="65.54296875" style="37" customWidth="1"/>
    <col min="4" max="4" width="62.54296875" style="87" customWidth="1"/>
    <col min="5" max="5" width="35.1796875" style="87" bestFit="1" customWidth="1"/>
    <col min="6" max="6" width="22.453125" style="87" customWidth="1"/>
    <col min="7" max="8" width="15.54296875" style="87" customWidth="1"/>
    <col min="9" max="9" width="18.453125" style="37" customWidth="1"/>
    <col min="10" max="11" width="20.54296875" style="37" customWidth="1"/>
    <col min="12" max="12" width="2" style="37" customWidth="1"/>
    <col min="13" max="14" width="20.54296875" style="37" customWidth="1"/>
    <col min="15" max="15" width="2" style="37" customWidth="1"/>
    <col min="16" max="17" width="20.54296875" style="37" customWidth="1"/>
    <col min="18" max="18" width="2" style="37" customWidth="1"/>
    <col min="19" max="19" width="20.54296875" style="37" customWidth="1"/>
    <col min="20" max="20" width="2" style="37" customWidth="1"/>
    <col min="21" max="21" width="20.54296875" style="37" customWidth="1"/>
    <col min="22" max="22" width="23.54296875" style="37" customWidth="1"/>
    <col min="23" max="23" width="2" style="37" customWidth="1"/>
    <col min="24" max="24" width="28.453125" style="37" customWidth="1"/>
    <col min="25" max="25" width="2.453125" style="37" customWidth="1"/>
    <col min="26" max="27" width="20.54296875" style="37" customWidth="1"/>
    <col min="28" max="28" width="16.54296875" style="37" customWidth="1"/>
    <col min="29" max="33" width="10.54296875" style="37" customWidth="1"/>
    <col min="34" max="34" width="10.1796875" style="37" customWidth="1"/>
    <col min="35" max="16384" width="8.81640625" style="37"/>
  </cols>
  <sheetData>
    <row r="1" spans="1:33" s="3" customFormat="1" ht="24.75" customHeight="1" thickBot="1" x14ac:dyDescent="0.45">
      <c r="A1" s="818" t="s">
        <v>339</v>
      </c>
      <c r="B1" s="819"/>
      <c r="C1" s="819"/>
      <c r="D1" s="819"/>
      <c r="E1" s="819"/>
      <c r="F1" s="819"/>
      <c r="G1" s="819"/>
      <c r="H1" s="819"/>
      <c r="I1" s="819"/>
      <c r="J1" s="820"/>
      <c r="K1" s="1"/>
      <c r="L1" s="2"/>
      <c r="M1" s="2"/>
      <c r="N1" s="2"/>
      <c r="O1" s="2"/>
      <c r="P1" s="2"/>
      <c r="Q1" s="2"/>
    </row>
    <row r="2" spans="1:33" s="7" customFormat="1" ht="13.5" customHeight="1" x14ac:dyDescent="0.25">
      <c r="A2" s="4"/>
      <c r="B2" s="5"/>
      <c r="C2" s="5"/>
      <c r="D2" s="6"/>
      <c r="E2" s="6"/>
      <c r="F2" s="6"/>
      <c r="G2" s="5"/>
      <c r="H2" s="5"/>
      <c r="X2" s="8"/>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42.65"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151</v>
      </c>
      <c r="W6" s="12"/>
      <c r="X6" s="11" t="s">
        <v>4</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43.5"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2.0365205999999998</v>
      </c>
      <c r="K26" s="43">
        <v>29.746389400000002</v>
      </c>
      <c r="L26" s="179"/>
      <c r="M26" s="44">
        <v>2.0365205999999998</v>
      </c>
      <c r="N26" s="43">
        <v>29.746389400000002</v>
      </c>
      <c r="O26" s="179"/>
      <c r="P26" s="44">
        <v>29.746389400000002</v>
      </c>
      <c r="Q26" s="43">
        <v>29.746389400000002</v>
      </c>
      <c r="R26" s="179"/>
      <c r="S26" s="46"/>
      <c r="T26" s="179"/>
      <c r="U26" s="44"/>
      <c r="V26" s="43"/>
      <c r="W26" s="179"/>
      <c r="X26" s="46"/>
      <c r="Y26" s="36"/>
      <c r="Z26" s="44">
        <v>22.309792099999999</v>
      </c>
      <c r="AA26" s="43"/>
    </row>
    <row r="27" spans="1:27" ht="16.5" customHeight="1" x14ac:dyDescent="0.3">
      <c r="A27" s="186"/>
      <c r="B27" s="187"/>
      <c r="C27" s="22" t="s">
        <v>67</v>
      </c>
      <c r="D27" s="20" t="s">
        <v>68</v>
      </c>
      <c r="E27" s="23"/>
      <c r="F27" s="23"/>
      <c r="G27" s="41">
        <v>0.21</v>
      </c>
      <c r="H27" s="21"/>
      <c r="I27" s="191"/>
      <c r="J27" s="44">
        <v>0.1697101</v>
      </c>
      <c r="K27" s="43">
        <v>2.4788657999999999</v>
      </c>
      <c r="L27" s="179"/>
      <c r="M27" s="44">
        <v>0.1697101</v>
      </c>
      <c r="N27" s="43">
        <v>2.4788657999999999</v>
      </c>
      <c r="O27" s="179"/>
      <c r="P27" s="44">
        <v>2.4788657999999999</v>
      </c>
      <c r="Q27" s="43">
        <v>2.4788657999999999</v>
      </c>
      <c r="R27" s="179"/>
      <c r="S27" s="46"/>
      <c r="T27" s="179"/>
      <c r="U27" s="44"/>
      <c r="V27" s="43"/>
      <c r="W27" s="179"/>
      <c r="X27" s="46"/>
      <c r="Y27" s="36"/>
      <c r="Z27" s="44">
        <v>1.8591492999999999</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1.5459E-3</v>
      </c>
      <c r="L32" s="179"/>
      <c r="M32" s="44"/>
      <c r="N32" s="43">
        <v>1.5459E-3</v>
      </c>
      <c r="O32" s="179"/>
      <c r="P32" s="44">
        <v>1.5459E-3</v>
      </c>
      <c r="Q32" s="43">
        <v>1.5459E-3</v>
      </c>
      <c r="R32" s="179"/>
      <c r="S32" s="46"/>
      <c r="T32" s="179"/>
      <c r="U32" s="44"/>
      <c r="V32" s="43"/>
      <c r="W32" s="179"/>
      <c r="X32" s="46"/>
      <c r="Y32" s="36"/>
      <c r="Z32" s="44">
        <v>1.1594000000000001E-3</v>
      </c>
      <c r="AA32" s="43"/>
    </row>
    <row r="33" spans="1:27" ht="16.5" customHeight="1" x14ac:dyDescent="0.3">
      <c r="A33" s="186"/>
      <c r="B33" s="187"/>
      <c r="C33" s="22" t="s">
        <v>77</v>
      </c>
      <c r="D33" s="20" t="s">
        <v>75</v>
      </c>
      <c r="E33" s="143" t="s">
        <v>78</v>
      </c>
      <c r="F33" s="54" t="s">
        <v>66</v>
      </c>
      <c r="G33" s="41">
        <v>0.21</v>
      </c>
      <c r="H33" s="21"/>
      <c r="I33" s="191"/>
      <c r="J33" s="44"/>
      <c r="K33" s="43">
        <v>8.5649999999999995E-4</v>
      </c>
      <c r="L33" s="179"/>
      <c r="M33" s="44"/>
      <c r="N33" s="43">
        <v>8.5649999999999995E-4</v>
      </c>
      <c r="O33" s="179"/>
      <c r="P33" s="44">
        <v>8.5649999999999995E-4</v>
      </c>
      <c r="Q33" s="43">
        <v>8.5649999999999995E-4</v>
      </c>
      <c r="R33" s="179"/>
      <c r="S33" s="46"/>
      <c r="T33" s="179"/>
      <c r="U33" s="44"/>
      <c r="V33" s="43"/>
      <c r="W33" s="179"/>
      <c r="X33" s="46"/>
      <c r="Y33" s="36"/>
      <c r="Z33" s="44">
        <v>6.424E-4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7.4004100000000003E-2</v>
      </c>
      <c r="O34" s="179"/>
      <c r="P34" s="44">
        <v>7.4004100000000003E-2</v>
      </c>
      <c r="Q34" s="43"/>
      <c r="R34" s="179"/>
      <c r="S34" s="46"/>
      <c r="T34" s="179"/>
      <c r="U34" s="44"/>
      <c r="V34" s="43"/>
      <c r="W34" s="179"/>
      <c r="X34" s="46"/>
      <c r="Y34" s="36"/>
      <c r="Z34" s="44">
        <v>5.55031E-2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13.4402598</v>
      </c>
      <c r="T37" s="179"/>
      <c r="U37" s="44">
        <v>243.9007177</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1.1200216999999999</v>
      </c>
      <c r="T38" s="179"/>
      <c r="U38" s="44">
        <v>20.325059799999998</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1.6167E-3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9.1410000000000005E-4</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9.1410000000000005E-4</v>
      </c>
      <c r="T42" s="179"/>
      <c r="U42" s="42">
        <v>0</v>
      </c>
      <c r="V42" s="43"/>
      <c r="W42" s="179"/>
      <c r="X42" s="46"/>
      <c r="Y42" s="36"/>
      <c r="Z42" s="42"/>
      <c r="AA42" s="43"/>
    </row>
    <row r="43" spans="1:27" ht="16.5" customHeight="1" x14ac:dyDescent="0.3">
      <c r="A43" s="186"/>
      <c r="B43" s="187"/>
      <c r="C43" s="24" t="s">
        <v>89</v>
      </c>
      <c r="D43" s="20" t="s">
        <v>75</v>
      </c>
      <c r="E43" s="143" t="s">
        <v>80</v>
      </c>
      <c r="F43" s="54" t="s">
        <v>81</v>
      </c>
      <c r="G43" s="41">
        <v>0.21</v>
      </c>
      <c r="H43" s="21"/>
      <c r="I43" s="191"/>
      <c r="J43" s="42"/>
      <c r="K43" s="43"/>
      <c r="L43" s="179"/>
      <c r="M43" s="44"/>
      <c r="N43" s="45"/>
      <c r="O43" s="179"/>
      <c r="P43" s="42"/>
      <c r="Q43" s="43"/>
      <c r="R43" s="179"/>
      <c r="S43" s="46">
        <v>7.4004100000000003E-2</v>
      </c>
      <c r="T43" s="179"/>
      <c r="U43" s="42">
        <v>7.4004100000000003E-2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181"/>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6.1814599999999997E-2</v>
      </c>
      <c r="W46" s="179"/>
      <c r="X46" s="46">
        <v>6.1814599999999997E-2</v>
      </c>
      <c r="Y46" s="36"/>
      <c r="Z46" s="44"/>
      <c r="AA46" s="43">
        <v>4.6360999999999999E-2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3.7088799999999998E-2</v>
      </c>
      <c r="W47" s="179"/>
      <c r="X47" s="46">
        <v>3.7088799999999998E-2</v>
      </c>
      <c r="Y47" s="36"/>
      <c r="Z47" s="44"/>
      <c r="AA47" s="43">
        <v>2.78166E-2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3.7088799999999998E-2</v>
      </c>
      <c r="W48" s="179"/>
      <c r="X48" s="46">
        <v>3.7088799999999998E-2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2.5000000000000001E-4</v>
      </c>
      <c r="K50" s="43">
        <v>2.5000000000000001E-4</v>
      </c>
      <c r="L50" s="179"/>
      <c r="M50" s="44">
        <v>2.5000000000000001E-4</v>
      </c>
      <c r="N50" s="43">
        <v>2.5000000000000001E-4</v>
      </c>
      <c r="O50" s="179"/>
      <c r="P50" s="44">
        <v>2.5000000000000001E-4</v>
      </c>
      <c r="Q50" s="43">
        <v>2.5000000000000001E-4</v>
      </c>
      <c r="R50" s="179"/>
      <c r="S50" s="46">
        <v>2.5000000000000001E-4</v>
      </c>
      <c r="T50" s="179"/>
      <c r="U50" s="44">
        <v>4.2850000000000001E-4</v>
      </c>
      <c r="V50" s="43">
        <v>4.2850000000000001E-4</v>
      </c>
      <c r="W50" s="179"/>
      <c r="X50" s="46">
        <v>4.2850000000000001E-4</v>
      </c>
      <c r="Y50" s="36"/>
      <c r="Z50" s="42">
        <v>1.875E-4</v>
      </c>
      <c r="AA50" s="43">
        <v>3.2140000000000001E-4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36"/>
      <c r="Z53" s="146">
        <v>62.9</v>
      </c>
      <c r="AA53" s="147"/>
    </row>
    <row r="54" spans="1:27" ht="16.5" customHeight="1" x14ac:dyDescent="0.3">
      <c r="A54" s="186"/>
      <c r="B54" s="187"/>
      <c r="C54" s="197" t="s">
        <v>102</v>
      </c>
      <c r="D54" s="38" t="s">
        <v>99</v>
      </c>
      <c r="E54" s="54" t="s">
        <v>100</v>
      </c>
      <c r="F54" s="54" t="s">
        <v>101</v>
      </c>
      <c r="G54" s="71">
        <v>0.21</v>
      </c>
      <c r="H54" s="21"/>
      <c r="I54" s="166"/>
      <c r="J54" s="44"/>
      <c r="K54" s="43"/>
      <c r="L54" s="179"/>
      <c r="M54" s="146"/>
      <c r="N54" s="147"/>
      <c r="O54" s="179"/>
      <c r="P54" s="146"/>
      <c r="Q54" s="147"/>
      <c r="R54" s="179"/>
      <c r="S54" s="148"/>
      <c r="T54" s="179"/>
      <c r="U54" s="146">
        <v>12.51</v>
      </c>
      <c r="V54" s="147">
        <v>12.51</v>
      </c>
      <c r="W54" s="179"/>
      <c r="X54" s="148">
        <v>12.51</v>
      </c>
      <c r="Y54" s="36"/>
      <c r="Z54" s="146"/>
      <c r="AA54" s="147">
        <v>9.3800000000000008</v>
      </c>
    </row>
    <row r="55" spans="1:27" ht="16.5" customHeight="1" x14ac:dyDescent="0.3">
      <c r="A55" s="186"/>
      <c r="B55" s="187"/>
      <c r="C55" s="197" t="s">
        <v>103</v>
      </c>
      <c r="D55" s="38" t="s">
        <v>99</v>
      </c>
      <c r="E55" s="54" t="s">
        <v>100</v>
      </c>
      <c r="F55" s="54" t="s">
        <v>101</v>
      </c>
      <c r="G55" s="71">
        <v>0.21</v>
      </c>
      <c r="H55" s="21"/>
      <c r="I55" s="166"/>
      <c r="J55" s="44"/>
      <c r="K55" s="43"/>
      <c r="L55" s="179"/>
      <c r="M55" s="146"/>
      <c r="N55" s="147"/>
      <c r="O55" s="179"/>
      <c r="P55" s="146"/>
      <c r="Q55" s="147"/>
      <c r="R55" s="179"/>
      <c r="S55" s="148"/>
      <c r="T55" s="179"/>
      <c r="U55" s="146">
        <v>11.53</v>
      </c>
      <c r="V55" s="147">
        <v>11.53</v>
      </c>
      <c r="W55" s="179"/>
      <c r="X55" s="148">
        <v>11.53</v>
      </c>
      <c r="Y55" s="36"/>
      <c r="Z55" s="146"/>
      <c r="AA55" s="147">
        <v>8.65</v>
      </c>
    </row>
    <row r="56" spans="1:27" ht="16.5" customHeight="1" x14ac:dyDescent="0.3">
      <c r="A56" s="186"/>
      <c r="B56" s="187"/>
      <c r="C56" s="197"/>
      <c r="D56" s="188"/>
      <c r="E56" s="62"/>
      <c r="F56" s="62"/>
      <c r="G56" s="19"/>
      <c r="H56" s="198"/>
      <c r="I56" s="166"/>
      <c r="J56" s="199"/>
      <c r="K56" s="200"/>
      <c r="L56" s="195"/>
      <c r="M56" s="199"/>
      <c r="N56" s="200"/>
      <c r="O56" s="195"/>
      <c r="P56" s="199"/>
      <c r="Q56" s="200"/>
      <c r="R56" s="195"/>
      <c r="S56" s="184"/>
      <c r="T56" s="195"/>
      <c r="U56" s="193"/>
      <c r="V56" s="192"/>
      <c r="W56" s="195"/>
      <c r="X56" s="194"/>
      <c r="Y56" s="36"/>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1.282E-4</v>
      </c>
      <c r="K58" s="43">
        <v>3.3398E-3</v>
      </c>
      <c r="L58" s="179"/>
      <c r="M58" s="44">
        <v>1.282E-4</v>
      </c>
      <c r="N58" s="43">
        <v>3.3398E-3</v>
      </c>
      <c r="O58" s="179"/>
      <c r="P58" s="44">
        <v>3.3398E-3</v>
      </c>
      <c r="Q58" s="43">
        <v>3.3398E-3</v>
      </c>
      <c r="R58" s="179"/>
      <c r="S58" s="46">
        <v>3.7534000000000001E-3</v>
      </c>
      <c r="T58" s="179"/>
      <c r="U58" s="44">
        <v>3.0403699999999999E-2</v>
      </c>
      <c r="V58" s="45">
        <v>3.0403699999999999E-2</v>
      </c>
      <c r="W58" s="179"/>
      <c r="X58" s="46">
        <v>3.0403699999999999E-2</v>
      </c>
      <c r="Y58" s="36"/>
      <c r="Z58" s="44">
        <v>2.5049E-3</v>
      </c>
      <c r="AA58" s="43">
        <v>2.2802800000000002E-2</v>
      </c>
    </row>
    <row r="59" spans="1:27" ht="16.5" customHeight="1" x14ac:dyDescent="0.3">
      <c r="A59" s="186"/>
      <c r="B59" s="40"/>
      <c r="C59" s="196" t="s">
        <v>86</v>
      </c>
      <c r="D59" s="38" t="s">
        <v>75</v>
      </c>
      <c r="E59" s="54" t="s">
        <v>106</v>
      </c>
      <c r="F59" s="54" t="s">
        <v>107</v>
      </c>
      <c r="G59" s="71">
        <v>0.21</v>
      </c>
      <c r="H59" s="55"/>
      <c r="I59" s="166"/>
      <c r="J59" s="44">
        <v>1.282E-4</v>
      </c>
      <c r="K59" s="43">
        <v>3.3398E-3</v>
      </c>
      <c r="L59" s="179"/>
      <c r="M59" s="44">
        <v>1.282E-4</v>
      </c>
      <c r="N59" s="43">
        <v>3.3398E-3</v>
      </c>
      <c r="O59" s="179"/>
      <c r="P59" s="44">
        <v>3.3398E-3</v>
      </c>
      <c r="Q59" s="43">
        <v>3.3398E-3</v>
      </c>
      <c r="R59" s="179"/>
      <c r="S59" s="46">
        <v>3.7534000000000001E-3</v>
      </c>
      <c r="T59" s="179"/>
      <c r="U59" s="44">
        <v>3.0403699999999999E-2</v>
      </c>
      <c r="V59" s="45">
        <v>3.0403699999999999E-2</v>
      </c>
      <c r="W59" s="179"/>
      <c r="X59" s="46">
        <v>3.0403699999999999E-2</v>
      </c>
      <c r="Y59" s="36"/>
      <c r="Z59" s="44">
        <v>2.5049E-3</v>
      </c>
      <c r="AA59" s="43">
        <v>2.2802800000000002E-2</v>
      </c>
    </row>
    <row r="60" spans="1:27" ht="16.5" customHeight="1" x14ac:dyDescent="0.3">
      <c r="A60" s="186"/>
      <c r="B60" s="40"/>
      <c r="C60" s="196" t="s">
        <v>87</v>
      </c>
      <c r="D60" s="38" t="s">
        <v>75</v>
      </c>
      <c r="E60" s="54" t="s">
        <v>108</v>
      </c>
      <c r="F60" s="54" t="s">
        <v>107</v>
      </c>
      <c r="G60" s="71">
        <v>0.21</v>
      </c>
      <c r="H60" s="55"/>
      <c r="I60" s="166"/>
      <c r="J60" s="44"/>
      <c r="K60" s="43"/>
      <c r="L60" s="179"/>
      <c r="M60" s="44"/>
      <c r="N60" s="43">
        <v>1.3359000000000001E-3</v>
      </c>
      <c r="O60" s="179"/>
      <c r="P60" s="44">
        <v>1.3359000000000001E-3</v>
      </c>
      <c r="Q60" s="43">
        <v>1.3359000000000001E-3</v>
      </c>
      <c r="R60" s="179"/>
      <c r="S60" s="46">
        <v>1.5014E-3</v>
      </c>
      <c r="T60" s="179"/>
      <c r="U60" s="44">
        <v>1.21615E-2</v>
      </c>
      <c r="V60" s="45">
        <v>1.21615E-2</v>
      </c>
      <c r="W60" s="179"/>
      <c r="X60" s="46">
        <v>1.21615E-2</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3.701E-4</v>
      </c>
      <c r="L63" s="179"/>
      <c r="M63" s="44">
        <v>0</v>
      </c>
      <c r="N63" s="43">
        <v>3.701E-4</v>
      </c>
      <c r="O63" s="179"/>
      <c r="P63" s="44">
        <v>3.701E-4</v>
      </c>
      <c r="Q63" s="43">
        <v>3.701E-4</v>
      </c>
      <c r="R63" s="179"/>
      <c r="S63" s="46">
        <v>3.7659999999999999E-4</v>
      </c>
      <c r="T63" s="179"/>
      <c r="U63" s="44">
        <v>1.6490999999999999E-3</v>
      </c>
      <c r="V63" s="45">
        <v>1.6490999999999999E-3</v>
      </c>
      <c r="W63" s="179"/>
      <c r="X63" s="46">
        <v>1.6490999999999999E-3</v>
      </c>
      <c r="Y63" s="36"/>
      <c r="Z63" s="42">
        <v>2.7760000000000003E-4</v>
      </c>
      <c r="AA63" s="43">
        <v>1.2367999999999999E-3</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205"/>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205"/>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205"/>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205"/>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9" customHeight="1" x14ac:dyDescent="0.35">
      <c r="A73" s="210"/>
      <c r="B73" s="187" t="s">
        <v>128</v>
      </c>
      <c r="C73" s="211" t="s">
        <v>129</v>
      </c>
      <c r="D73" s="38" t="s">
        <v>75</v>
      </c>
      <c r="E73" s="159" t="s">
        <v>130</v>
      </c>
      <c r="F73" s="159" t="s">
        <v>131</v>
      </c>
      <c r="G73" s="160">
        <v>0.21</v>
      </c>
      <c r="H73" s="77"/>
      <c r="I73" s="179"/>
      <c r="J73" s="44">
        <v>1.11E-5</v>
      </c>
      <c r="K73" s="43">
        <v>2.8850000000000002E-4</v>
      </c>
      <c r="L73" s="179"/>
      <c r="M73" s="44">
        <v>1.11E-5</v>
      </c>
      <c r="N73" s="43">
        <v>2.8850000000000002E-4</v>
      </c>
      <c r="O73" s="179"/>
      <c r="P73" s="44">
        <v>2.8850000000000002E-4</v>
      </c>
      <c r="Q73" s="43">
        <v>2.8850000000000002E-4</v>
      </c>
      <c r="R73" s="179"/>
      <c r="S73" s="46">
        <v>3.0729999999999999E-4</v>
      </c>
      <c r="T73" s="179"/>
      <c r="U73" s="44">
        <v>1.7993E-3</v>
      </c>
      <c r="V73" s="45">
        <v>1.7993E-3</v>
      </c>
      <c r="W73" s="179"/>
      <c r="X73" s="46">
        <v>1.7993E-3</v>
      </c>
      <c r="Y73" s="36"/>
      <c r="Z73" s="44">
        <v>2.164E-4</v>
      </c>
      <c r="AA73" s="45">
        <v>1.3495E-3</v>
      </c>
      <c r="AB73" s="36"/>
      <c r="AC73" s="36"/>
      <c r="AD73" s="36"/>
      <c r="AE73" s="36"/>
      <c r="AF73" s="36"/>
    </row>
    <row r="74" spans="1:33" s="212" customFormat="1" ht="29.9" customHeight="1" x14ac:dyDescent="0.35">
      <c r="A74" s="210"/>
      <c r="B74" s="213" t="s">
        <v>276</v>
      </c>
      <c r="C74" s="211" t="s">
        <v>133</v>
      </c>
      <c r="D74" s="38" t="s">
        <v>75</v>
      </c>
      <c r="E74" s="159" t="s">
        <v>134</v>
      </c>
      <c r="F74" s="159" t="s">
        <v>135</v>
      </c>
      <c r="G74" s="160">
        <v>0.21</v>
      </c>
      <c r="H74" s="77"/>
      <c r="I74" s="179"/>
      <c r="J74" s="44">
        <v>3.8999999999999999E-6</v>
      </c>
      <c r="K74" s="43">
        <v>1.0179999999999999E-4</v>
      </c>
      <c r="L74" s="179"/>
      <c r="M74" s="44">
        <v>3.8999999999999999E-6</v>
      </c>
      <c r="N74" s="43">
        <v>1.0179999999999999E-4</v>
      </c>
      <c r="O74" s="179"/>
      <c r="P74" s="44">
        <v>1.0179999999999999E-4</v>
      </c>
      <c r="Q74" s="43">
        <v>1.0179999999999999E-4</v>
      </c>
      <c r="R74" s="179"/>
      <c r="S74" s="46">
        <v>1.0849999999999999E-4</v>
      </c>
      <c r="T74" s="179"/>
      <c r="U74" s="44">
        <v>6.3529999999999999E-4</v>
      </c>
      <c r="V74" s="45">
        <v>6.3529999999999999E-4</v>
      </c>
      <c r="W74" s="179"/>
      <c r="X74" s="46">
        <v>6.3529999999999999E-4</v>
      </c>
      <c r="Y74" s="36"/>
      <c r="Z74" s="44">
        <v>7.64E-5</v>
      </c>
      <c r="AA74" s="45">
        <v>4.7649999999999998E-4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137</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69.88</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13.5" customHeight="1" x14ac:dyDescent="0.3">
      <c r="A78" s="37"/>
      <c r="B78" s="12" t="s">
        <v>165</v>
      </c>
      <c r="J78" s="165"/>
      <c r="K78" s="165"/>
      <c r="AG78" s="95"/>
    </row>
    <row r="79" spans="1:33" ht="14.25" customHeight="1" x14ac:dyDescent="0.3">
      <c r="A79" s="37"/>
      <c r="B79" s="12" t="s">
        <v>141</v>
      </c>
      <c r="C79" s="12"/>
      <c r="D79" s="763"/>
    </row>
    <row r="80" spans="1:33" ht="63.75" customHeight="1" x14ac:dyDescent="0.3">
      <c r="A80" s="37"/>
      <c r="B80" s="89"/>
      <c r="C80" s="89"/>
      <c r="D80" s="763"/>
    </row>
    <row r="81" spans="1:8" ht="18.75" customHeight="1" x14ac:dyDescent="0.25">
      <c r="A81" s="37"/>
      <c r="B81" s="804" t="s">
        <v>142</v>
      </c>
      <c r="C81" s="804"/>
      <c r="D81" s="804"/>
      <c r="E81" s="804"/>
      <c r="F81" s="804"/>
      <c r="G81" s="804"/>
    </row>
    <row r="82" spans="1:8" ht="18" customHeight="1" x14ac:dyDescent="0.25">
      <c r="A82" s="37"/>
      <c r="B82" s="813" t="s">
        <v>143</v>
      </c>
      <c r="C82" s="813"/>
      <c r="D82" s="813"/>
      <c r="E82" s="813"/>
      <c r="F82" s="813"/>
      <c r="G82" s="813"/>
      <c r="H82" s="215"/>
    </row>
    <row r="83" spans="1:8" ht="18.75" customHeight="1" x14ac:dyDescent="0.25">
      <c r="A83" s="37"/>
      <c r="B83" s="804" t="s">
        <v>144</v>
      </c>
      <c r="C83" s="804"/>
      <c r="D83" s="804"/>
      <c r="E83" s="804"/>
      <c r="F83" s="804"/>
      <c r="G83" s="804"/>
      <c r="H83" s="804"/>
    </row>
    <row r="84" spans="1:8" ht="17.25" customHeight="1" x14ac:dyDescent="0.25">
      <c r="A84" s="37"/>
      <c r="B84" s="804" t="s">
        <v>145</v>
      </c>
      <c r="C84" s="804"/>
      <c r="D84" s="804"/>
      <c r="E84" s="804"/>
      <c r="F84" s="804"/>
      <c r="G84" s="804"/>
      <c r="H84" s="804"/>
    </row>
    <row r="85" spans="1:8" ht="53.15" customHeight="1" x14ac:dyDescent="0.25">
      <c r="A85" s="37"/>
      <c r="B85" s="805" t="s">
        <v>146</v>
      </c>
      <c r="C85" s="805"/>
      <c r="D85" s="805"/>
      <c r="E85" s="805"/>
      <c r="F85" s="805"/>
      <c r="G85" s="805"/>
      <c r="H85" s="215"/>
    </row>
    <row r="86" spans="1:8" ht="27" customHeight="1" x14ac:dyDescent="0.25">
      <c r="A86" s="37"/>
      <c r="B86" s="12" t="s">
        <v>147</v>
      </c>
      <c r="C86" s="36"/>
      <c r="D86" s="215"/>
      <c r="E86" s="215"/>
      <c r="F86" s="215"/>
      <c r="G86" s="215"/>
      <c r="H86" s="215"/>
    </row>
    <row r="87" spans="1:8" ht="52" customHeight="1" x14ac:dyDescent="0.25">
      <c r="A87" s="37"/>
      <c r="B87" s="804" t="s">
        <v>148</v>
      </c>
      <c r="C87" s="804"/>
      <c r="D87" s="804"/>
      <c r="E87" s="804"/>
      <c r="F87" s="804"/>
      <c r="G87" s="804"/>
      <c r="H87" s="215"/>
    </row>
    <row r="88" spans="1:8" ht="13" x14ac:dyDescent="0.25">
      <c r="A88" s="37"/>
      <c r="B88" s="12" t="s">
        <v>149</v>
      </c>
      <c r="C88" s="36"/>
      <c r="D88" s="215"/>
      <c r="E88" s="215"/>
      <c r="F88" s="215"/>
      <c r="G88" s="215"/>
      <c r="H88" s="215"/>
    </row>
    <row r="89" spans="1:8" ht="16.5" customHeight="1" x14ac:dyDescent="0.3">
      <c r="A89" s="37"/>
      <c r="B89" s="13"/>
    </row>
    <row r="90" spans="1:8" ht="13" x14ac:dyDescent="0.3">
      <c r="B90" s="13"/>
    </row>
  </sheetData>
  <mergeCells count="15">
    <mergeCell ref="A1:J1"/>
    <mergeCell ref="J4:K5"/>
    <mergeCell ref="M4:N5"/>
    <mergeCell ref="P4:Q5"/>
    <mergeCell ref="S4:S5"/>
    <mergeCell ref="B84:H84"/>
    <mergeCell ref="B85:G85"/>
    <mergeCell ref="B87:G87"/>
    <mergeCell ref="X4:X5"/>
    <mergeCell ref="Z4:AA5"/>
    <mergeCell ref="B76:C76"/>
    <mergeCell ref="B81:G81"/>
    <mergeCell ref="B82:G82"/>
    <mergeCell ref="B83:H83"/>
    <mergeCell ref="U4:V5"/>
  </mergeCells>
  <pageMargins left="0.55118110236220474" right="0.23622047244094491" top="0.43307086614173229" bottom="0.43307086614173229" header="0.27559055118110237" footer="0.27559055118110237"/>
  <pageSetup paperSize="8" scale="38" orientation="landscape" r:id="rId1"/>
  <headerFooter scaleWithDoc="0"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8EF0B-CCED-4E5E-B0B2-CE6F0F7D9895}">
  <sheetPr>
    <pageSetUpPr fitToPage="1"/>
  </sheetPr>
  <dimension ref="A1:S32"/>
  <sheetViews>
    <sheetView zoomScale="80" zoomScaleNormal="80" workbookViewId="0">
      <selection activeCell="I67" sqref="I67"/>
    </sheetView>
  </sheetViews>
  <sheetFormatPr defaultColWidth="9.1796875" defaultRowHeight="12.5" x14ac:dyDescent="0.25"/>
  <cols>
    <col min="1" max="1" width="7.453125" style="221" customWidth="1"/>
    <col min="2" max="2" width="7" style="221" customWidth="1"/>
    <col min="3" max="3" width="46.54296875" style="221" customWidth="1"/>
    <col min="4" max="4" width="25.54296875" style="222" bestFit="1" customWidth="1"/>
    <col min="5" max="7" width="25.5429687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54296875" style="221" customWidth="1"/>
    <col min="15" max="15" width="2" style="221" customWidth="1"/>
    <col min="16" max="16" width="22.54296875" style="221" customWidth="1"/>
    <col min="17" max="17" width="1.81640625" style="221" customWidth="1"/>
    <col min="18" max="18" width="22" style="221" customWidth="1"/>
    <col min="19" max="19" width="2.81640625" style="221" customWidth="1"/>
    <col min="20" max="16384" width="9.1796875" style="221"/>
  </cols>
  <sheetData>
    <row r="1" spans="1:19" s="216" customFormat="1" ht="23.25" customHeight="1" thickBot="1" x14ac:dyDescent="0.4">
      <c r="A1" s="825" t="s">
        <v>340</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c r="G2" s="218"/>
    </row>
    <row r="3" spans="1:19" ht="18.5" thickBot="1" x14ac:dyDescent="0.45">
      <c r="A3" s="220"/>
    </row>
    <row r="4" spans="1:19" s="228" customFormat="1" ht="13" x14ac:dyDescent="0.3">
      <c r="A4" s="223"/>
      <c r="B4" s="224"/>
      <c r="C4" s="224"/>
      <c r="D4" s="225"/>
      <c r="E4" s="226"/>
      <c r="F4" s="227"/>
      <c r="G4" s="227"/>
      <c r="I4" s="828" t="s">
        <v>0</v>
      </c>
      <c r="K4" s="830" t="s">
        <v>152</v>
      </c>
      <c r="L4" s="831"/>
      <c r="N4" s="828" t="s">
        <v>2</v>
      </c>
      <c r="P4" s="828" t="s">
        <v>3</v>
      </c>
      <c r="R4" s="828" t="s">
        <v>4</v>
      </c>
    </row>
    <row r="5" spans="1:19" s="228" customFormat="1" ht="12.75" customHeight="1" x14ac:dyDescent="0.3">
      <c r="A5" s="229"/>
      <c r="D5" s="230"/>
      <c r="E5" s="269" t="s">
        <v>7</v>
      </c>
      <c r="F5" s="269" t="s">
        <v>8</v>
      </c>
      <c r="G5" s="270" t="s">
        <v>9</v>
      </c>
      <c r="I5" s="829"/>
      <c r="K5" s="832"/>
      <c r="L5" s="833"/>
      <c r="N5" s="829"/>
      <c r="P5" s="829"/>
      <c r="R5" s="829"/>
    </row>
    <row r="6" spans="1:19" s="228" customFormat="1" ht="11.25" customHeight="1" thickBot="1" x14ac:dyDescent="0.35">
      <c r="A6" s="229"/>
      <c r="D6" s="230"/>
      <c r="E6" s="231"/>
      <c r="F6" s="232"/>
      <c r="G6" s="232"/>
      <c r="H6" s="233"/>
      <c r="I6" s="829"/>
      <c r="J6" s="233"/>
      <c r="K6" s="834"/>
      <c r="L6" s="835"/>
      <c r="M6" s="233"/>
      <c r="N6" s="829"/>
      <c r="O6" s="233"/>
      <c r="P6" s="829"/>
      <c r="R6" s="829"/>
    </row>
    <row r="7" spans="1:19" s="228" customFormat="1" ht="21.75" customHeight="1" thickBot="1" x14ac:dyDescent="0.35">
      <c r="A7" s="229"/>
      <c r="D7" s="230"/>
      <c r="E7" s="231"/>
      <c r="F7" s="232"/>
      <c r="G7" s="232"/>
      <c r="H7" s="234" t="s">
        <v>16</v>
      </c>
      <c r="I7" s="119" t="s">
        <v>153</v>
      </c>
      <c r="K7" s="125"/>
      <c r="L7" s="125"/>
      <c r="N7" s="119" t="s">
        <v>154</v>
      </c>
      <c r="P7" s="119" t="s">
        <v>155</v>
      </c>
      <c r="R7" s="119" t="s">
        <v>156</v>
      </c>
    </row>
    <row r="8" spans="1:19" s="228" customFormat="1" ht="29.25" customHeight="1" thickBot="1" x14ac:dyDescent="0.35">
      <c r="A8" s="235"/>
      <c r="B8" s="236"/>
      <c r="C8" s="236"/>
      <c r="D8" s="237"/>
      <c r="E8" s="238"/>
      <c r="F8" s="239"/>
      <c r="G8" s="239"/>
      <c r="H8" s="234" t="s">
        <v>29</v>
      </c>
      <c r="I8" s="119" t="s">
        <v>157</v>
      </c>
      <c r="K8" s="119" t="s">
        <v>19</v>
      </c>
      <c r="L8" s="119" t="s">
        <v>20</v>
      </c>
      <c r="N8" s="119" t="s">
        <v>158</v>
      </c>
      <c r="P8" s="119"/>
      <c r="R8" s="119" t="s">
        <v>159</v>
      </c>
    </row>
    <row r="9" spans="1:19" ht="16.5" customHeight="1" x14ac:dyDescent="0.3">
      <c r="A9" s="240"/>
      <c r="B9" s="241"/>
      <c r="C9" s="242"/>
      <c r="D9" s="243"/>
      <c r="E9" s="244"/>
      <c r="F9" s="245"/>
      <c r="G9" s="245"/>
      <c r="I9" s="273"/>
      <c r="K9" s="273"/>
      <c r="L9" s="273"/>
      <c r="M9" s="274"/>
      <c r="N9" s="273"/>
      <c r="O9" s="274"/>
      <c r="P9" s="273"/>
      <c r="Q9" s="274"/>
      <c r="R9" s="273"/>
    </row>
    <row r="10" spans="1:19" ht="16.5" customHeight="1" x14ac:dyDescent="0.3">
      <c r="A10" s="240" t="s">
        <v>53</v>
      </c>
      <c r="B10" s="246" t="s">
        <v>93</v>
      </c>
      <c r="D10" s="243" t="s">
        <v>75</v>
      </c>
      <c r="E10" s="54" t="s">
        <v>94</v>
      </c>
      <c r="F10" s="54" t="s">
        <v>95</v>
      </c>
      <c r="G10" s="71">
        <v>0.21</v>
      </c>
      <c r="I10" s="271">
        <v>2.5000000000000001E-4</v>
      </c>
      <c r="J10" s="275"/>
      <c r="K10" s="271">
        <v>2.5000000000000001E-4</v>
      </c>
      <c r="L10" s="271">
        <v>2.5000000000000001E-4</v>
      </c>
      <c r="M10" s="275"/>
      <c r="N10" s="271">
        <v>2.5000000000000001E-4</v>
      </c>
      <c r="O10" s="275"/>
      <c r="P10" s="271">
        <v>2.5000000000000001E-4</v>
      </c>
      <c r="Q10" s="275"/>
      <c r="R10" s="271">
        <v>4.2850000000000001E-4</v>
      </c>
    </row>
    <row r="11" spans="1:19" ht="16.5" customHeight="1" x14ac:dyDescent="0.3">
      <c r="A11" s="247"/>
      <c r="B11" s="276"/>
      <c r="C11" s="276"/>
      <c r="D11" s="248"/>
      <c r="E11" s="249"/>
      <c r="F11" s="250"/>
      <c r="G11" s="250"/>
      <c r="I11" s="251"/>
      <c r="J11" s="275"/>
      <c r="K11" s="251"/>
      <c r="L11" s="251"/>
      <c r="M11" s="275"/>
      <c r="N11" s="251"/>
      <c r="O11" s="275"/>
      <c r="P11" s="251"/>
      <c r="Q11" s="275"/>
      <c r="R11" s="251"/>
    </row>
    <row r="12" spans="1:19" ht="14.2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6.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6.5" customHeight="1" x14ac:dyDescent="0.3">
      <c r="A14" s="280"/>
      <c r="B14" s="255"/>
      <c r="C14" s="281"/>
      <c r="D14" s="282"/>
      <c r="E14" s="257"/>
      <c r="F14" s="258"/>
      <c r="G14" s="258"/>
      <c r="H14" s="274"/>
      <c r="I14" s="283"/>
      <c r="J14" s="275"/>
      <c r="K14" s="283"/>
      <c r="L14" s="283"/>
      <c r="M14" s="275"/>
      <c r="N14" s="283"/>
      <c r="O14" s="275"/>
      <c r="P14" s="283"/>
      <c r="Q14" s="275"/>
      <c r="R14" s="283"/>
    </row>
    <row r="15" spans="1:19" ht="16.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6.5" customHeight="1" x14ac:dyDescent="0.3">
      <c r="A16" s="280"/>
      <c r="B16" s="276"/>
      <c r="C16" s="276" t="s">
        <v>112</v>
      </c>
      <c r="D16" s="243" t="s">
        <v>75</v>
      </c>
      <c r="E16" s="54" t="s">
        <v>113</v>
      </c>
      <c r="F16" s="54" t="s">
        <v>114</v>
      </c>
      <c r="G16" s="71">
        <v>0.21</v>
      </c>
      <c r="I16" s="271">
        <v>0</v>
      </c>
      <c r="J16" s="275"/>
      <c r="K16" s="271">
        <v>3.701E-4</v>
      </c>
      <c r="L16" s="271">
        <v>3.701E-4</v>
      </c>
      <c r="M16" s="275"/>
      <c r="N16" s="271">
        <v>3.701E-4</v>
      </c>
      <c r="O16" s="275"/>
      <c r="P16" s="271">
        <v>3.701E-4</v>
      </c>
      <c r="Q16" s="275"/>
      <c r="R16" s="271">
        <v>1.6490999999999999E-3</v>
      </c>
    </row>
    <row r="17" spans="1:18" ht="16.5" customHeight="1" x14ac:dyDescent="0.3">
      <c r="A17" s="280"/>
      <c r="B17" s="255"/>
      <c r="C17" s="255"/>
      <c r="D17" s="248"/>
      <c r="E17" s="249"/>
      <c r="F17" s="250"/>
      <c r="G17" s="250"/>
      <c r="H17" s="277"/>
      <c r="I17" s="283"/>
      <c r="J17" s="279"/>
      <c r="K17" s="283"/>
      <c r="L17" s="283"/>
      <c r="M17" s="279"/>
      <c r="N17" s="283"/>
      <c r="O17" s="275"/>
      <c r="P17" s="283"/>
      <c r="Q17" s="275"/>
      <c r="R17" s="283"/>
    </row>
    <row r="18" spans="1:18" ht="16.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8" customHeight="1" x14ac:dyDescent="0.25">
      <c r="A19" s="280"/>
      <c r="B19" s="285" t="s">
        <v>128</v>
      </c>
      <c r="C19" s="286" t="s">
        <v>129</v>
      </c>
      <c r="D19" s="259" t="s">
        <v>75</v>
      </c>
      <c r="E19" s="159" t="s">
        <v>130</v>
      </c>
      <c r="F19" s="159" t="s">
        <v>131</v>
      </c>
      <c r="G19" s="160">
        <v>0.21</v>
      </c>
      <c r="H19" s="287"/>
      <c r="I19" s="46">
        <v>1.11E-5</v>
      </c>
      <c r="J19" s="288"/>
      <c r="K19" s="46">
        <v>4.9479999999999999E-4</v>
      </c>
      <c r="L19" s="46">
        <v>4.9479999999999999E-4</v>
      </c>
      <c r="M19" s="288"/>
      <c r="N19" s="46">
        <v>4.9479999999999999E-4</v>
      </c>
      <c r="O19" s="288"/>
      <c r="P19" s="46">
        <v>4.9479999999999999E-4</v>
      </c>
      <c r="Q19" s="288"/>
      <c r="R19" s="46">
        <v>8.4789999999999996E-4</v>
      </c>
    </row>
    <row r="20" spans="1:18" ht="39.75" customHeight="1" x14ac:dyDescent="0.25">
      <c r="A20" s="280"/>
      <c r="B20" s="285" t="s">
        <v>132</v>
      </c>
      <c r="C20" s="286" t="s">
        <v>133</v>
      </c>
      <c r="D20" s="259" t="s">
        <v>75</v>
      </c>
      <c r="E20" s="159" t="s">
        <v>134</v>
      </c>
      <c r="F20" s="159" t="s">
        <v>135</v>
      </c>
      <c r="G20" s="160">
        <v>0.21</v>
      </c>
      <c r="H20" s="287"/>
      <c r="I20" s="46">
        <v>3.8999999999999999E-6</v>
      </c>
      <c r="J20" s="288"/>
      <c r="K20" s="46">
        <v>1.7469999999999999E-4</v>
      </c>
      <c r="L20" s="46">
        <v>1.7469999999999999E-4</v>
      </c>
      <c r="M20" s="288"/>
      <c r="N20" s="46">
        <v>1.7469999999999999E-4</v>
      </c>
      <c r="O20" s="288"/>
      <c r="P20" s="46">
        <v>1.7469999999999999E-4</v>
      </c>
      <c r="Q20" s="288"/>
      <c r="R20" s="46">
        <v>2.9940000000000001E-4</v>
      </c>
    </row>
    <row r="21" spans="1:18" s="228" customFormat="1" ht="16.5" customHeight="1" thickBot="1" x14ac:dyDescent="0.35">
      <c r="A21" s="260"/>
      <c r="B21" s="261"/>
      <c r="C21" s="261"/>
      <c r="D21" s="262"/>
      <c r="E21" s="263"/>
      <c r="F21" s="264"/>
      <c r="G21" s="264"/>
      <c r="I21" s="265"/>
      <c r="K21" s="265"/>
      <c r="L21" s="265"/>
      <c r="M21" s="266"/>
      <c r="N21" s="265"/>
      <c r="O21" s="266"/>
      <c r="P21" s="265"/>
      <c r="Q21" s="266"/>
      <c r="R21" s="265"/>
    </row>
    <row r="22" spans="1:18" ht="13.5" customHeight="1" x14ac:dyDescent="0.3">
      <c r="B22" s="13" t="s">
        <v>140</v>
      </c>
      <c r="K22" s="289"/>
      <c r="L22" s="289"/>
      <c r="N22" s="289"/>
      <c r="P22" s="289"/>
    </row>
    <row r="23" spans="1:18" ht="13.5" customHeight="1" x14ac:dyDescent="0.3">
      <c r="C23" s="289"/>
      <c r="D23" s="221"/>
      <c r="E23" s="221"/>
      <c r="F23" s="221"/>
      <c r="G23" s="221"/>
    </row>
    <row r="24" spans="1:18" ht="13.5" customHeight="1" x14ac:dyDescent="0.25">
      <c r="B24" s="233" t="s">
        <v>162</v>
      </c>
    </row>
    <row r="25" spans="1:18" ht="18" customHeight="1" x14ac:dyDescent="0.25">
      <c r="B25" s="233" t="s">
        <v>163</v>
      </c>
    </row>
    <row r="26" spans="1:18" ht="13.5" customHeight="1" x14ac:dyDescent="0.25"/>
    <row r="27" spans="1:18" ht="13.5" customHeight="1" x14ac:dyDescent="0.25"/>
    <row r="28" spans="1:18" ht="13.5" customHeight="1" x14ac:dyDescent="0.25"/>
    <row r="29" spans="1:18" ht="13.5" customHeight="1" x14ac:dyDescent="0.25">
      <c r="H29" s="267"/>
      <c r="I29" s="267"/>
    </row>
    <row r="30" spans="1:18" ht="13.5" customHeight="1" x14ac:dyDescent="0.25">
      <c r="H30" s="267"/>
      <c r="I30" s="267"/>
    </row>
    <row r="31" spans="1:18" ht="17.25" customHeight="1" x14ac:dyDescent="0.25"/>
    <row r="32" spans="1:18" ht="17.25" customHeight="1" x14ac:dyDescent="0.25"/>
  </sheetData>
  <mergeCells count="7">
    <mergeCell ref="B12:D12"/>
    <mergeCell ref="A1:S1"/>
    <mergeCell ref="I4:I6"/>
    <mergeCell ref="K4:L6"/>
    <mergeCell ref="N4:N6"/>
    <mergeCell ref="P4:P6"/>
    <mergeCell ref="R4:R6"/>
  </mergeCells>
  <pageMargins left="7.874015748031496E-2" right="7.874015748031496E-2" top="0.39370078740157483" bottom="0.39370078740157483" header="0.31496062992125984" footer="0.31496062992125984"/>
  <pageSetup paperSize="8" scale="61"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6DA1-E8DC-4CAE-B590-212A57C93ED4}">
  <sheetPr>
    <pageSetUpPr fitToPage="1"/>
  </sheetPr>
  <dimension ref="A1:AD52"/>
  <sheetViews>
    <sheetView zoomScaleNormal="100" workbookViewId="0">
      <selection activeCell="B44" sqref="B44"/>
    </sheetView>
  </sheetViews>
  <sheetFormatPr defaultColWidth="8.7265625" defaultRowHeight="12.5" x14ac:dyDescent="0.35"/>
  <cols>
    <col min="1" max="1" width="2.81640625" style="483" customWidth="1"/>
    <col min="2" max="2" width="36.453125" style="483" bestFit="1" customWidth="1"/>
    <col min="3" max="3" width="60.26953125" style="483" customWidth="1"/>
    <col min="4" max="4" width="49.453125" style="483" customWidth="1"/>
    <col min="5" max="5" width="10.1796875" style="482" customWidth="1"/>
    <col min="6" max="6" width="33.1796875" style="482" bestFit="1" customWidth="1"/>
    <col min="7" max="7" width="20.54296875" style="482" customWidth="1"/>
    <col min="8" max="8" width="20.1796875" style="482" customWidth="1"/>
    <col min="9" max="9" width="3.7265625" style="482" customWidth="1"/>
    <col min="10" max="10" width="2.81640625" style="483" customWidth="1"/>
    <col min="11" max="11" width="17.54296875" style="483" customWidth="1"/>
    <col min="12" max="13" width="20.7265625" style="483" customWidth="1"/>
    <col min="14" max="14" width="3.7265625" style="483" customWidth="1"/>
    <col min="15" max="16" width="20.7265625" style="483" customWidth="1"/>
    <col min="17" max="17" width="3.7265625" style="483" customWidth="1"/>
    <col min="18" max="19" width="20.7265625" style="483" customWidth="1"/>
    <col min="20" max="20" width="3.7265625" style="483" customWidth="1"/>
    <col min="21" max="21" width="20.7265625" style="483" customWidth="1"/>
    <col min="22" max="22" width="3.7265625" style="483" customWidth="1"/>
    <col min="23" max="24" width="20.7265625" style="483" customWidth="1"/>
    <col min="25" max="25" width="3.7265625" style="483" customWidth="1"/>
    <col min="26" max="26" width="22.7265625" style="483" customWidth="1"/>
    <col min="27" max="27" width="3.7265625" style="483" customWidth="1"/>
    <col min="28" max="29" width="20.7265625" style="483" customWidth="1"/>
    <col min="30" max="16384" width="8.7265625" style="315"/>
  </cols>
  <sheetData>
    <row r="1" spans="1:29" ht="20.5" thickBot="1" x14ac:dyDescent="0.4">
      <c r="A1" s="837" t="s">
        <v>341</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593"/>
      <c r="B2" s="479"/>
      <c r="C2" s="479"/>
      <c r="D2" s="479"/>
      <c r="E2" s="479"/>
      <c r="F2" s="479"/>
      <c r="G2" s="479"/>
      <c r="H2" s="479"/>
      <c r="I2" s="479"/>
      <c r="J2" s="479"/>
      <c r="K2" s="314"/>
      <c r="L2" s="314"/>
      <c r="M2" s="314"/>
      <c r="N2" s="314"/>
      <c r="O2" s="314"/>
      <c r="P2" s="314"/>
      <c r="Q2" s="314"/>
      <c r="R2" s="314"/>
      <c r="S2" s="314"/>
      <c r="T2" s="314"/>
      <c r="U2" s="314"/>
      <c r="V2" s="314"/>
      <c r="W2" s="314"/>
      <c r="X2" s="314"/>
      <c r="Y2" s="314"/>
      <c r="Z2" s="314"/>
      <c r="AA2" s="314"/>
      <c r="AB2" s="314"/>
      <c r="AC2" s="314"/>
    </row>
    <row r="3" spans="1:29" ht="13.5" thickBot="1" x14ac:dyDescent="0.4">
      <c r="A3" s="480"/>
      <c r="B3" s="480"/>
      <c r="C3" s="480"/>
      <c r="D3" s="481"/>
    </row>
    <row r="4" spans="1:29" ht="12.75" customHeight="1" x14ac:dyDescent="0.35">
      <c r="A4" s="484"/>
      <c r="B4" s="485"/>
      <c r="C4" s="485"/>
      <c r="D4" s="486"/>
      <c r="E4" s="487"/>
      <c r="F4" s="488"/>
      <c r="G4" s="488"/>
      <c r="H4" s="488"/>
      <c r="K4" s="489"/>
      <c r="L4" s="808" t="s">
        <v>0</v>
      </c>
      <c r="M4" s="809"/>
      <c r="N4" s="12"/>
      <c r="O4" s="808" t="s">
        <v>1</v>
      </c>
      <c r="P4" s="809"/>
      <c r="Q4" s="12"/>
      <c r="R4" s="808" t="s">
        <v>2</v>
      </c>
      <c r="S4" s="809"/>
      <c r="T4" s="12"/>
      <c r="U4" s="821" t="s">
        <v>3</v>
      </c>
      <c r="V4" s="12"/>
      <c r="W4" s="814" t="s">
        <v>4</v>
      </c>
      <c r="X4" s="815"/>
      <c r="Y4" s="12"/>
      <c r="Z4" s="806" t="s">
        <v>5</v>
      </c>
      <c r="AA4" s="332"/>
      <c r="AB4" s="808" t="s">
        <v>6</v>
      </c>
      <c r="AC4" s="809"/>
    </row>
    <row r="5" spans="1:29" ht="24.75" customHeight="1" thickBot="1" x14ac:dyDescent="0.4">
      <c r="A5" s="492"/>
      <c r="B5" s="480"/>
      <c r="C5" s="480"/>
      <c r="D5" s="481"/>
      <c r="F5" s="493"/>
      <c r="G5" s="493"/>
      <c r="H5" s="493"/>
      <c r="K5" s="489"/>
      <c r="L5" s="810"/>
      <c r="M5" s="811"/>
      <c r="N5" s="12"/>
      <c r="O5" s="810"/>
      <c r="P5" s="811"/>
      <c r="Q5" s="12"/>
      <c r="R5" s="810"/>
      <c r="S5" s="811"/>
      <c r="T5" s="12"/>
      <c r="U5" s="822"/>
      <c r="V5" s="12"/>
      <c r="W5" s="816"/>
      <c r="X5" s="817"/>
      <c r="Y5" s="12"/>
      <c r="Z5" s="807"/>
      <c r="AA5" s="110"/>
      <c r="AB5" s="810"/>
      <c r="AC5" s="811"/>
    </row>
    <row r="6" spans="1:29" ht="13.5" thickBot="1" x14ac:dyDescent="0.4">
      <c r="A6" s="494"/>
      <c r="E6" s="481"/>
      <c r="F6" s="495" t="s">
        <v>7</v>
      </c>
      <c r="G6" s="496" t="s">
        <v>8</v>
      </c>
      <c r="H6" s="495" t="s">
        <v>332</v>
      </c>
      <c r="I6" s="497"/>
      <c r="K6" s="234" t="s">
        <v>10</v>
      </c>
      <c r="L6" s="104" t="s">
        <v>11</v>
      </c>
      <c r="M6" s="105" t="s">
        <v>12</v>
      </c>
      <c r="N6" s="12"/>
      <c r="O6" s="750" t="s">
        <v>13</v>
      </c>
      <c r="P6" s="463"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504"/>
      <c r="B7" s="489"/>
      <c r="C7" s="489"/>
      <c r="D7" s="489"/>
      <c r="E7" s="234"/>
      <c r="F7" s="505"/>
      <c r="G7" s="505"/>
      <c r="H7" s="505"/>
      <c r="I7" s="234"/>
      <c r="J7" s="489"/>
      <c r="K7" s="234" t="s">
        <v>16</v>
      </c>
      <c r="L7" s="117" t="s">
        <v>17</v>
      </c>
      <c r="M7" s="118" t="s">
        <v>18</v>
      </c>
      <c r="N7" s="12"/>
      <c r="O7" s="117" t="s">
        <v>19</v>
      </c>
      <c r="P7" s="751" t="s">
        <v>20</v>
      </c>
      <c r="Q7" s="12"/>
      <c r="R7" s="117" t="s">
        <v>21</v>
      </c>
      <c r="S7" s="118" t="s">
        <v>22</v>
      </c>
      <c r="T7" s="12"/>
      <c r="U7" s="119" t="s">
        <v>23</v>
      </c>
      <c r="V7" s="12"/>
      <c r="W7" s="117" t="s">
        <v>24</v>
      </c>
      <c r="X7" s="118" t="s">
        <v>25</v>
      </c>
      <c r="Y7" s="12"/>
      <c r="Z7" s="119" t="s">
        <v>26</v>
      </c>
      <c r="AA7" s="12"/>
      <c r="AB7" s="117" t="s">
        <v>27</v>
      </c>
      <c r="AC7" s="118" t="s">
        <v>28</v>
      </c>
    </row>
    <row r="8" spans="1:29" ht="39.5" thickBot="1" x14ac:dyDescent="0.4">
      <c r="A8" s="509"/>
      <c r="B8" s="510"/>
      <c r="C8" s="510"/>
      <c r="D8" s="510"/>
      <c r="E8" s="511"/>
      <c r="F8" s="512"/>
      <c r="G8" s="512"/>
      <c r="H8" s="512"/>
      <c r="I8" s="234"/>
      <c r="J8" s="489"/>
      <c r="K8" s="234" t="s">
        <v>29</v>
      </c>
      <c r="L8" s="117" t="s">
        <v>30</v>
      </c>
      <c r="M8" s="118" t="s">
        <v>31</v>
      </c>
      <c r="N8" s="12"/>
      <c r="O8" s="338"/>
      <c r="P8" s="764"/>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513"/>
      <c r="G9" s="513"/>
      <c r="H9" s="513"/>
      <c r="I9" s="234"/>
      <c r="J9" s="514"/>
      <c r="K9" s="515"/>
      <c r="L9" s="516"/>
      <c r="M9" s="517"/>
      <c r="N9" s="518"/>
      <c r="O9" s="765"/>
      <c r="P9" s="522"/>
      <c r="Q9" s="518"/>
      <c r="R9" s="516"/>
      <c r="S9" s="517"/>
      <c r="T9" s="518"/>
      <c r="U9" s="766"/>
      <c r="V9" s="518"/>
      <c r="W9" s="521"/>
      <c r="X9" s="522"/>
      <c r="Y9" s="518"/>
      <c r="Z9" s="766"/>
      <c r="AA9" s="234"/>
      <c r="AB9" s="524"/>
      <c r="AC9" s="517"/>
    </row>
    <row r="10" spans="1:29" s="347" customFormat="1" ht="13" x14ac:dyDescent="0.35">
      <c r="A10" s="340"/>
      <c r="B10" s="341"/>
      <c r="C10" s="341" t="s">
        <v>40</v>
      </c>
      <c r="D10" s="341"/>
      <c r="E10" s="342"/>
      <c r="F10" s="767" t="s">
        <v>195</v>
      </c>
      <c r="G10" s="348"/>
      <c r="H10" s="768"/>
      <c r="I10" s="234"/>
      <c r="J10" s="514"/>
      <c r="K10" s="515"/>
      <c r="L10" s="526"/>
      <c r="M10" s="517"/>
      <c r="N10" s="518"/>
      <c r="O10" s="521"/>
      <c r="P10" s="522"/>
      <c r="Q10" s="518"/>
      <c r="R10" s="524"/>
      <c r="S10" s="517"/>
      <c r="T10" s="518"/>
      <c r="U10" s="523"/>
      <c r="V10" s="518"/>
      <c r="W10" s="521"/>
      <c r="X10" s="522"/>
      <c r="Y10" s="518"/>
      <c r="Z10" s="523"/>
      <c r="AA10" s="234"/>
      <c r="AB10" s="524"/>
      <c r="AC10" s="517"/>
    </row>
    <row r="11" spans="1:29" s="347" customFormat="1" ht="13" x14ac:dyDescent="0.35">
      <c r="A11" s="340"/>
      <c r="B11" s="351"/>
      <c r="C11" s="351"/>
      <c r="D11" s="351"/>
      <c r="E11" s="352"/>
      <c r="F11" s="353" t="s">
        <v>43</v>
      </c>
      <c r="G11" s="348"/>
      <c r="H11" s="768"/>
      <c r="I11" s="482"/>
      <c r="J11" s="489"/>
      <c r="K11" s="515"/>
      <c r="L11" s="769"/>
      <c r="M11" s="770"/>
      <c r="N11" s="527"/>
      <c r="O11" s="771"/>
      <c r="P11" s="772"/>
      <c r="Q11" s="527"/>
      <c r="R11" s="773"/>
      <c r="S11" s="770"/>
      <c r="T11" s="527"/>
      <c r="U11" s="774"/>
      <c r="V11" s="527"/>
      <c r="W11" s="771"/>
      <c r="X11" s="772"/>
      <c r="Y11" s="527"/>
      <c r="Z11" s="774"/>
      <c r="AA11" s="775"/>
      <c r="AB11" s="773"/>
      <c r="AC11" s="770"/>
    </row>
    <row r="12" spans="1:29" s="347" customFormat="1" ht="13" x14ac:dyDescent="0.35">
      <c r="A12" s="354"/>
      <c r="B12" s="351"/>
      <c r="C12" s="351" t="s">
        <v>44</v>
      </c>
      <c r="D12" s="351"/>
      <c r="E12" s="355" t="s">
        <v>45</v>
      </c>
      <c r="F12" s="767" t="s">
        <v>196</v>
      </c>
      <c r="G12" s="348"/>
      <c r="H12" s="768"/>
      <c r="I12" s="482"/>
      <c r="J12" s="514"/>
      <c r="K12" s="515"/>
      <c r="L12" s="356"/>
      <c r="M12" s="357"/>
      <c r="N12" s="527"/>
      <c r="O12" s="356"/>
      <c r="P12" s="776"/>
      <c r="Q12" s="527"/>
      <c r="R12" s="356"/>
      <c r="S12" s="357"/>
      <c r="T12" s="527"/>
      <c r="U12" s="530"/>
      <c r="V12" s="527"/>
      <c r="W12" s="356"/>
      <c r="X12" s="529"/>
      <c r="Y12" s="527"/>
      <c r="Z12" s="530"/>
      <c r="AA12" s="527"/>
      <c r="AB12" s="356"/>
      <c r="AC12" s="357"/>
    </row>
    <row r="13" spans="1:29" s="347" customFormat="1" ht="13" x14ac:dyDescent="0.35">
      <c r="A13" s="354"/>
      <c r="B13" s="351"/>
      <c r="C13" s="351" t="s">
        <v>47</v>
      </c>
      <c r="D13" s="351"/>
      <c r="E13" s="355" t="s">
        <v>45</v>
      </c>
      <c r="F13" s="767" t="s">
        <v>197</v>
      </c>
      <c r="G13" s="348"/>
      <c r="H13" s="768"/>
      <c r="I13" s="482"/>
      <c r="J13" s="514"/>
      <c r="K13" s="515"/>
      <c r="L13" s="526"/>
      <c r="M13" s="517"/>
      <c r="N13" s="518"/>
      <c r="O13" s="521"/>
      <c r="P13" s="522"/>
      <c r="Q13" s="518"/>
      <c r="R13" s="524"/>
      <c r="S13" s="517"/>
      <c r="T13" s="518"/>
      <c r="U13" s="523"/>
      <c r="V13" s="518"/>
      <c r="W13" s="521"/>
      <c r="X13" s="522"/>
      <c r="Y13" s="518"/>
      <c r="Z13" s="523"/>
      <c r="AA13" s="234"/>
      <c r="AB13" s="524"/>
      <c r="AC13" s="517"/>
    </row>
    <row r="14" spans="1:29" s="347" customFormat="1" ht="13" x14ac:dyDescent="0.35">
      <c r="A14" s="354"/>
      <c r="B14" s="351"/>
      <c r="C14" s="351" t="s">
        <v>198</v>
      </c>
      <c r="D14" s="351"/>
      <c r="E14" s="355" t="s">
        <v>45</v>
      </c>
      <c r="F14" s="767" t="s">
        <v>199</v>
      </c>
      <c r="G14" s="348"/>
      <c r="H14" s="768"/>
      <c r="I14" s="482"/>
      <c r="J14" s="514"/>
      <c r="K14" s="515"/>
      <c r="L14" s="526"/>
      <c r="M14" s="517"/>
      <c r="N14" s="518"/>
      <c r="O14" s="521"/>
      <c r="P14" s="522"/>
      <c r="Q14" s="518"/>
      <c r="R14" s="524"/>
      <c r="S14" s="517"/>
      <c r="T14" s="518"/>
      <c r="U14" s="523"/>
      <c r="V14" s="518"/>
      <c r="W14" s="521"/>
      <c r="X14" s="522"/>
      <c r="Y14" s="518"/>
      <c r="Z14" s="523"/>
      <c r="AA14" s="234"/>
      <c r="AB14" s="524"/>
      <c r="AC14" s="517"/>
    </row>
    <row r="15" spans="1:29" s="347" customFormat="1" ht="13" x14ac:dyDescent="0.35">
      <c r="A15" s="354"/>
      <c r="B15" s="351"/>
      <c r="C15" s="351"/>
      <c r="D15" s="351"/>
      <c r="E15" s="355"/>
      <c r="F15" s="767"/>
      <c r="G15" s="777"/>
      <c r="H15" s="778"/>
      <c r="I15" s="482"/>
      <c r="J15" s="514"/>
      <c r="K15" s="515"/>
      <c r="L15" s="526"/>
      <c r="M15" s="517"/>
      <c r="N15" s="518"/>
      <c r="O15" s="521"/>
      <c r="P15" s="522"/>
      <c r="Q15" s="518"/>
      <c r="R15" s="524"/>
      <c r="S15" s="517"/>
      <c r="T15" s="518"/>
      <c r="U15" s="523"/>
      <c r="V15" s="518"/>
      <c r="W15" s="521"/>
      <c r="X15" s="522"/>
      <c r="Y15" s="518"/>
      <c r="Z15" s="523"/>
      <c r="AA15" s="234"/>
      <c r="AB15" s="524"/>
      <c r="AC15" s="517"/>
    </row>
    <row r="16" spans="1:29" s="347" customFormat="1" ht="13" x14ac:dyDescent="0.35">
      <c r="A16" s="354" t="s">
        <v>200</v>
      </c>
      <c r="B16" s="358" t="s">
        <v>201</v>
      </c>
      <c r="C16" s="358"/>
      <c r="D16" s="358"/>
      <c r="E16" s="359"/>
      <c r="F16" s="360"/>
      <c r="G16" s="360"/>
      <c r="H16" s="779"/>
      <c r="I16" s="533"/>
      <c r="J16" s="534"/>
      <c r="K16" s="515"/>
      <c r="L16" s="524"/>
      <c r="M16" s="517"/>
      <c r="N16" s="518"/>
      <c r="O16" s="521"/>
      <c r="P16" s="522"/>
      <c r="Q16" s="518"/>
      <c r="R16" s="524"/>
      <c r="S16" s="517"/>
      <c r="T16" s="518"/>
      <c r="U16" s="523"/>
      <c r="V16" s="518"/>
      <c r="W16" s="521"/>
      <c r="X16" s="522"/>
      <c r="Y16" s="518"/>
      <c r="Z16" s="523"/>
      <c r="AA16" s="482"/>
      <c r="AB16" s="524"/>
      <c r="AC16" s="517"/>
    </row>
    <row r="17" spans="1:29" s="347" customFormat="1" ht="13" x14ac:dyDescent="0.35">
      <c r="A17" s="354"/>
      <c r="B17" s="358"/>
      <c r="C17" s="358"/>
      <c r="D17" s="358"/>
      <c r="E17" s="359"/>
      <c r="F17" s="360"/>
      <c r="G17" s="360"/>
      <c r="H17" s="779"/>
      <c r="I17" s="533"/>
      <c r="J17" s="534"/>
      <c r="K17" s="515"/>
      <c r="L17" s="524"/>
      <c r="M17" s="517"/>
      <c r="N17" s="518"/>
      <c r="O17" s="521"/>
      <c r="P17" s="522"/>
      <c r="Q17" s="518"/>
      <c r="R17" s="524"/>
      <c r="S17" s="517"/>
      <c r="T17" s="518"/>
      <c r="U17" s="523"/>
      <c r="V17" s="518"/>
      <c r="W17" s="521"/>
      <c r="X17" s="522"/>
      <c r="Y17" s="518"/>
      <c r="Z17" s="523"/>
      <c r="AA17" s="482"/>
      <c r="AB17" s="524"/>
      <c r="AC17" s="517"/>
    </row>
    <row r="18" spans="1:29" s="347" customFormat="1" ht="13" x14ac:dyDescent="0.35">
      <c r="A18" s="367"/>
      <c r="B18" s="285"/>
      <c r="C18" s="368" t="s">
        <v>202</v>
      </c>
      <c r="D18" s="368"/>
      <c r="E18" s="355"/>
      <c r="F18" s="348"/>
      <c r="G18" s="348"/>
      <c r="H18" s="768"/>
      <c r="I18" s="482"/>
      <c r="J18" s="534"/>
      <c r="K18" s="515"/>
      <c r="L18" s="524"/>
      <c r="M18" s="517"/>
      <c r="N18" s="518"/>
      <c r="O18" s="521"/>
      <c r="P18" s="522"/>
      <c r="Q18" s="518"/>
      <c r="R18" s="524"/>
      <c r="S18" s="517"/>
      <c r="T18" s="518"/>
      <c r="U18" s="523"/>
      <c r="V18" s="518"/>
      <c r="W18" s="521"/>
      <c r="X18" s="522"/>
      <c r="Y18" s="518"/>
      <c r="Z18" s="523"/>
      <c r="AA18" s="482"/>
      <c r="AB18" s="524"/>
      <c r="AC18" s="517"/>
    </row>
    <row r="19" spans="1:29" s="347" customFormat="1" ht="13" x14ac:dyDescent="0.35">
      <c r="A19" s="367"/>
      <c r="B19" s="285"/>
      <c r="C19" s="370" t="s">
        <v>203</v>
      </c>
      <c r="D19" s="370"/>
      <c r="E19" s="355"/>
      <c r="F19" s="348"/>
      <c r="G19" s="348"/>
      <c r="H19" s="768"/>
      <c r="I19" s="482"/>
      <c r="J19" s="534"/>
      <c r="K19" s="515"/>
      <c r="L19" s="524"/>
      <c r="M19" s="517"/>
      <c r="N19" s="518"/>
      <c r="O19" s="521"/>
      <c r="P19" s="522"/>
      <c r="Q19" s="518"/>
      <c r="R19" s="524"/>
      <c r="S19" s="517"/>
      <c r="T19" s="518"/>
      <c r="U19" s="523"/>
      <c r="V19" s="518"/>
      <c r="W19" s="521"/>
      <c r="X19" s="522"/>
      <c r="Y19" s="518"/>
      <c r="Z19" s="523"/>
      <c r="AA19" s="482"/>
      <c r="AB19" s="524"/>
      <c r="AC19" s="517"/>
    </row>
    <row r="20" spans="1:29" s="347" customFormat="1" ht="13" x14ac:dyDescent="0.35">
      <c r="A20" s="367"/>
      <c r="B20" s="285"/>
      <c r="C20" s="371" t="s">
        <v>62</v>
      </c>
      <c r="D20" s="371"/>
      <c r="E20" s="355"/>
      <c r="F20" s="348"/>
      <c r="G20" s="348"/>
      <c r="H20" s="768"/>
      <c r="I20" s="482"/>
      <c r="J20" s="534"/>
      <c r="K20" s="515"/>
      <c r="L20" s="524"/>
      <c r="M20" s="517"/>
      <c r="N20" s="518"/>
      <c r="O20" s="521"/>
      <c r="P20" s="522"/>
      <c r="Q20" s="518"/>
      <c r="R20" s="524"/>
      <c r="S20" s="517"/>
      <c r="T20" s="518"/>
      <c r="U20" s="523"/>
      <c r="V20" s="518"/>
      <c r="W20" s="521"/>
      <c r="X20" s="522"/>
      <c r="Y20" s="518"/>
      <c r="Z20" s="523"/>
      <c r="AA20" s="482"/>
      <c r="AB20" s="524"/>
      <c r="AC20" s="517"/>
    </row>
    <row r="21" spans="1:29" s="347" customFormat="1" ht="13" x14ac:dyDescent="0.35">
      <c r="A21" s="367"/>
      <c r="B21" s="285"/>
      <c r="C21" s="371" t="s">
        <v>63</v>
      </c>
      <c r="D21" s="371"/>
      <c r="E21" s="355" t="s">
        <v>64</v>
      </c>
      <c r="F21" s="767"/>
      <c r="G21" s="767"/>
      <c r="H21" s="778"/>
      <c r="I21" s="482"/>
      <c r="J21" s="534"/>
      <c r="K21" s="515"/>
      <c r="L21" s="372">
        <v>42.588354099999997</v>
      </c>
      <c r="M21" s="373">
        <v>42.588354099999997</v>
      </c>
      <c r="N21" s="536"/>
      <c r="O21" s="372">
        <v>42.588354099999997</v>
      </c>
      <c r="P21" s="559">
        <v>42.588354099999997</v>
      </c>
      <c r="Q21" s="536"/>
      <c r="R21" s="372">
        <v>42.588354099999997</v>
      </c>
      <c r="S21" s="373">
        <v>42.588354099999997</v>
      </c>
      <c r="T21" s="536"/>
      <c r="U21" s="375">
        <v>42.588354099999997</v>
      </c>
      <c r="V21" s="536"/>
      <c r="W21" s="372">
        <v>42.588354099999997</v>
      </c>
      <c r="X21" s="538"/>
      <c r="Y21" s="536"/>
      <c r="Z21" s="375"/>
      <c r="AA21" s="536"/>
      <c r="AB21" s="372">
        <v>42.588354099999997</v>
      </c>
      <c r="AC21" s="373"/>
    </row>
    <row r="22" spans="1:29" s="347" customFormat="1" ht="13" x14ac:dyDescent="0.35">
      <c r="A22" s="367"/>
      <c r="B22" s="285"/>
      <c r="C22" s="376" t="s">
        <v>204</v>
      </c>
      <c r="D22" s="376"/>
      <c r="E22" s="355" t="s">
        <v>68</v>
      </c>
      <c r="F22" s="767" t="s">
        <v>65</v>
      </c>
      <c r="G22" s="767" t="s">
        <v>205</v>
      </c>
      <c r="H22" s="780">
        <v>0.21</v>
      </c>
      <c r="I22" s="482"/>
      <c r="J22" s="482"/>
      <c r="K22" s="515"/>
      <c r="L22" s="372">
        <v>3.5490295000000001</v>
      </c>
      <c r="M22" s="373">
        <v>3.5490295000000001</v>
      </c>
      <c r="N22" s="536"/>
      <c r="O22" s="372">
        <v>3.5490295000000001</v>
      </c>
      <c r="P22" s="559">
        <v>3.5490295000000001</v>
      </c>
      <c r="Q22" s="536"/>
      <c r="R22" s="372">
        <v>3.5490295000000001</v>
      </c>
      <c r="S22" s="373">
        <v>3.5490295000000001</v>
      </c>
      <c r="T22" s="536"/>
      <c r="U22" s="375">
        <v>3.5490295000000001</v>
      </c>
      <c r="V22" s="536"/>
      <c r="W22" s="372">
        <v>3.5490295000000001</v>
      </c>
      <c r="X22" s="538"/>
      <c r="Y22" s="536"/>
      <c r="Z22" s="375"/>
      <c r="AA22" s="536"/>
      <c r="AB22" s="372">
        <v>3.5490295000000001</v>
      </c>
      <c r="AC22" s="373"/>
    </row>
    <row r="23" spans="1:29" s="347" customFormat="1" ht="13" x14ac:dyDescent="0.35">
      <c r="A23" s="367"/>
      <c r="B23" s="285"/>
      <c r="C23" s="376"/>
      <c r="D23" s="376"/>
      <c r="E23" s="376" t="s">
        <v>206</v>
      </c>
      <c r="F23" s="767" t="s">
        <v>207</v>
      </c>
      <c r="G23" s="767"/>
      <c r="H23" s="780"/>
      <c r="I23" s="539"/>
      <c r="J23" s="540"/>
      <c r="K23" s="515"/>
      <c r="L23" s="381">
        <v>0.9</v>
      </c>
      <c r="M23" s="382">
        <v>0.75</v>
      </c>
      <c r="N23" s="541"/>
      <c r="O23" s="381">
        <v>0.9</v>
      </c>
      <c r="P23" s="781">
        <v>0.75</v>
      </c>
      <c r="Q23" s="541"/>
      <c r="R23" s="381">
        <v>0.75</v>
      </c>
      <c r="S23" s="382">
        <v>0.75</v>
      </c>
      <c r="T23" s="541"/>
      <c r="U23" s="384">
        <v>1</v>
      </c>
      <c r="V23" s="541"/>
      <c r="W23" s="381">
        <v>1</v>
      </c>
      <c r="X23" s="543"/>
      <c r="Y23" s="541"/>
      <c r="Z23" s="384"/>
      <c r="AA23" s="541"/>
      <c r="AB23" s="381">
        <v>0.75</v>
      </c>
      <c r="AC23" s="382"/>
    </row>
    <row r="24" spans="1:29" s="347" customFormat="1" ht="13" x14ac:dyDescent="0.35">
      <c r="A24" s="367"/>
      <c r="B24" s="285"/>
      <c r="C24" s="376" t="s">
        <v>208</v>
      </c>
      <c r="D24" s="376"/>
      <c r="E24" s="355" t="s">
        <v>75</v>
      </c>
      <c r="F24" s="767" t="s">
        <v>76</v>
      </c>
      <c r="G24" s="767" t="s">
        <v>205</v>
      </c>
      <c r="H24" s="780">
        <v>0.21</v>
      </c>
      <c r="I24" s="482"/>
      <c r="J24" s="527"/>
      <c r="K24" s="515"/>
      <c r="L24" s="372"/>
      <c r="M24" s="373"/>
      <c r="N24" s="536"/>
      <c r="O24" s="372"/>
      <c r="P24" s="559"/>
      <c r="Q24" s="536"/>
      <c r="R24" s="372"/>
      <c r="S24" s="373"/>
      <c r="T24" s="536"/>
      <c r="U24" s="375"/>
      <c r="V24" s="536"/>
      <c r="W24" s="372"/>
      <c r="X24" s="538">
        <v>8.3105000000000002E-3</v>
      </c>
      <c r="Y24" s="536"/>
      <c r="Z24" s="375">
        <v>8.3105000000000002E-3</v>
      </c>
      <c r="AA24" s="536"/>
      <c r="AB24" s="372"/>
      <c r="AC24" s="373">
        <v>8.3105000000000002E-3</v>
      </c>
    </row>
    <row r="25" spans="1:29" s="347" customFormat="1" ht="13" x14ac:dyDescent="0.35">
      <c r="A25" s="367"/>
      <c r="B25" s="285"/>
      <c r="C25" s="376" t="s">
        <v>209</v>
      </c>
      <c r="D25" s="376"/>
      <c r="E25" s="355" t="s">
        <v>75</v>
      </c>
      <c r="F25" s="767" t="s">
        <v>78</v>
      </c>
      <c r="G25" s="767" t="s">
        <v>205</v>
      </c>
      <c r="H25" s="780">
        <v>0.21</v>
      </c>
      <c r="I25" s="482"/>
      <c r="J25" s="482"/>
      <c r="K25" s="544"/>
      <c r="L25" s="372"/>
      <c r="M25" s="373"/>
      <c r="N25" s="536"/>
      <c r="O25" s="372"/>
      <c r="P25" s="559"/>
      <c r="Q25" s="536"/>
      <c r="R25" s="372"/>
      <c r="S25" s="373"/>
      <c r="T25" s="536"/>
      <c r="U25" s="375"/>
      <c r="V25" s="536"/>
      <c r="W25" s="372"/>
      <c r="X25" s="538">
        <v>8.3105000000000002E-3</v>
      </c>
      <c r="Y25" s="536"/>
      <c r="Z25" s="375">
        <v>8.3105000000000002E-3</v>
      </c>
      <c r="AA25" s="536"/>
      <c r="AB25" s="372"/>
      <c r="AC25" s="373">
        <v>8.3105000000000002E-3</v>
      </c>
    </row>
    <row r="26" spans="1:29" s="347" customFormat="1" ht="13" x14ac:dyDescent="0.35">
      <c r="A26" s="367"/>
      <c r="B26" s="285"/>
      <c r="C26" s="376" t="s">
        <v>210</v>
      </c>
      <c r="D26" s="376"/>
      <c r="E26" s="355" t="s">
        <v>75</v>
      </c>
      <c r="F26" s="767" t="s">
        <v>88</v>
      </c>
      <c r="G26" s="767" t="s">
        <v>205</v>
      </c>
      <c r="H26" s="780">
        <v>0.21</v>
      </c>
      <c r="I26" s="482"/>
      <c r="J26" s="482"/>
      <c r="K26" s="544"/>
      <c r="L26" s="372"/>
      <c r="M26" s="373"/>
      <c r="N26" s="536"/>
      <c r="O26" s="372"/>
      <c r="P26" s="559"/>
      <c r="Q26" s="536"/>
      <c r="R26" s="372"/>
      <c r="S26" s="373"/>
      <c r="T26" s="536"/>
      <c r="U26" s="375"/>
      <c r="V26" s="536"/>
      <c r="W26" s="372"/>
      <c r="X26" s="538">
        <v>8.3105000000000002E-3</v>
      </c>
      <c r="Y26" s="536"/>
      <c r="Z26" s="375">
        <v>8.3105000000000002E-3</v>
      </c>
      <c r="AA26" s="536"/>
      <c r="AB26" s="372"/>
      <c r="AC26" s="373">
        <v>8.3105000000000002E-3</v>
      </c>
    </row>
    <row r="27" spans="1:29" s="347" customFormat="1" ht="13" x14ac:dyDescent="0.35">
      <c r="A27" s="367"/>
      <c r="B27" s="285"/>
      <c r="C27" s="376"/>
      <c r="D27" s="376"/>
      <c r="E27" s="355"/>
      <c r="F27" s="767"/>
      <c r="G27" s="767"/>
      <c r="H27" s="780"/>
      <c r="I27" s="482"/>
      <c r="J27" s="482"/>
      <c r="K27" s="544"/>
      <c r="L27" s="546"/>
      <c r="M27" s="547"/>
      <c r="N27" s="536"/>
      <c r="O27" s="546"/>
      <c r="P27" s="782"/>
      <c r="Q27" s="536"/>
      <c r="R27" s="546"/>
      <c r="S27" s="547"/>
      <c r="T27" s="536"/>
      <c r="U27" s="550"/>
      <c r="V27" s="536"/>
      <c r="W27" s="546"/>
      <c r="X27" s="549"/>
      <c r="Y27" s="536"/>
      <c r="Z27" s="550"/>
      <c r="AA27" s="536"/>
      <c r="AB27" s="546"/>
      <c r="AC27" s="547"/>
    </row>
    <row r="28" spans="1:29" s="347" customFormat="1" ht="13" x14ac:dyDescent="0.35">
      <c r="A28" s="354" t="s">
        <v>211</v>
      </c>
      <c r="B28" s="358" t="s">
        <v>212</v>
      </c>
      <c r="C28" s="358"/>
      <c r="D28" s="358"/>
      <c r="E28" s="355" t="s">
        <v>75</v>
      </c>
      <c r="F28" s="767" t="s">
        <v>94</v>
      </c>
      <c r="G28" s="767" t="s">
        <v>213</v>
      </c>
      <c r="H28" s="780">
        <v>0.21</v>
      </c>
      <c r="I28" s="482"/>
      <c r="J28" s="482"/>
      <c r="K28" s="544"/>
      <c r="L28" s="372">
        <v>2.2869000000000001E-3</v>
      </c>
      <c r="M28" s="373">
        <v>2.2869000000000001E-3</v>
      </c>
      <c r="N28" s="536"/>
      <c r="O28" s="372">
        <v>2.2869000000000001E-3</v>
      </c>
      <c r="P28" s="559">
        <v>2.2869000000000001E-3</v>
      </c>
      <c r="Q28" s="536"/>
      <c r="R28" s="372">
        <v>2.2869000000000001E-3</v>
      </c>
      <c r="S28" s="373">
        <v>2.2869000000000001E-3</v>
      </c>
      <c r="T28" s="536"/>
      <c r="U28" s="375">
        <v>2.2869000000000001E-3</v>
      </c>
      <c r="V28" s="536"/>
      <c r="W28" s="372">
        <v>2.2869000000000001E-3</v>
      </c>
      <c r="X28" s="538">
        <v>2.2869000000000001E-3</v>
      </c>
      <c r="Y28" s="536"/>
      <c r="Z28" s="375">
        <v>2.2869000000000001E-3</v>
      </c>
      <c r="AA28" s="536"/>
      <c r="AB28" s="372">
        <v>2.2869000000000001E-3</v>
      </c>
      <c r="AC28" s="373">
        <v>2.2869000000000001E-3</v>
      </c>
    </row>
    <row r="29" spans="1:29" s="347" customFormat="1" ht="13" x14ac:dyDescent="0.35">
      <c r="A29" s="354"/>
      <c r="B29" s="358"/>
      <c r="C29" s="358"/>
      <c r="D29" s="358"/>
      <c r="E29" s="355"/>
      <c r="F29" s="767"/>
      <c r="G29" s="767"/>
      <c r="H29" s="780"/>
      <c r="I29" s="482"/>
      <c r="J29" s="482"/>
      <c r="K29" s="544"/>
      <c r="L29" s="546"/>
      <c r="M29" s="547"/>
      <c r="N29" s="536"/>
      <c r="O29" s="546"/>
      <c r="P29" s="782"/>
      <c r="Q29" s="536"/>
      <c r="R29" s="546"/>
      <c r="S29" s="547"/>
      <c r="T29" s="536"/>
      <c r="U29" s="550"/>
      <c r="V29" s="536"/>
      <c r="W29" s="546"/>
      <c r="X29" s="549"/>
      <c r="Y29" s="536"/>
      <c r="Z29" s="550"/>
      <c r="AA29" s="536"/>
      <c r="AB29" s="546"/>
      <c r="AC29" s="547"/>
    </row>
    <row r="30" spans="1:29" s="347" customFormat="1" ht="13" x14ac:dyDescent="0.35">
      <c r="A30" s="354" t="s">
        <v>214</v>
      </c>
      <c r="B30" s="358" t="s">
        <v>215</v>
      </c>
      <c r="C30" s="358"/>
      <c r="D30" s="358"/>
      <c r="E30" s="355" t="s">
        <v>75</v>
      </c>
      <c r="F30" s="767" t="s">
        <v>216</v>
      </c>
      <c r="G30" s="767" t="s">
        <v>217</v>
      </c>
      <c r="H30" s="780">
        <v>0.21</v>
      </c>
      <c r="I30" s="482"/>
      <c r="J30" s="482"/>
      <c r="K30" s="544"/>
      <c r="L30" s="372">
        <v>0</v>
      </c>
      <c r="M30" s="373">
        <v>0</v>
      </c>
      <c r="N30" s="536"/>
      <c r="O30" s="372">
        <v>0</v>
      </c>
      <c r="P30" s="559">
        <v>0</v>
      </c>
      <c r="Q30" s="536"/>
      <c r="R30" s="372">
        <v>0</v>
      </c>
      <c r="S30" s="373">
        <v>0</v>
      </c>
      <c r="T30" s="536"/>
      <c r="U30" s="375">
        <v>0</v>
      </c>
      <c r="V30" s="536"/>
      <c r="W30" s="372">
        <v>0</v>
      </c>
      <c r="X30" s="538">
        <v>0</v>
      </c>
      <c r="Y30" s="536"/>
      <c r="Z30" s="375">
        <v>0</v>
      </c>
      <c r="AA30" s="536"/>
      <c r="AB30" s="372">
        <v>0</v>
      </c>
      <c r="AC30" s="373">
        <v>0</v>
      </c>
    </row>
    <row r="31" spans="1:29" s="347" customFormat="1" ht="13" x14ac:dyDescent="0.35">
      <c r="A31" s="354"/>
      <c r="B31" s="358"/>
      <c r="C31" s="358"/>
      <c r="D31" s="358"/>
      <c r="E31" s="355"/>
      <c r="F31" s="767"/>
      <c r="G31" s="767"/>
      <c r="H31" s="780"/>
      <c r="I31" s="482"/>
      <c r="J31" s="482"/>
      <c r="K31" s="544"/>
      <c r="L31" s="546"/>
      <c r="M31" s="547"/>
      <c r="N31" s="536"/>
      <c r="O31" s="546"/>
      <c r="P31" s="782"/>
      <c r="Q31" s="536"/>
      <c r="R31" s="546"/>
      <c r="S31" s="547"/>
      <c r="T31" s="536"/>
      <c r="U31" s="550"/>
      <c r="V31" s="536"/>
      <c r="W31" s="546"/>
      <c r="X31" s="549"/>
      <c r="Y31" s="536"/>
      <c r="Z31" s="550"/>
      <c r="AA31" s="536"/>
      <c r="AB31" s="546"/>
      <c r="AC31" s="547"/>
    </row>
    <row r="32" spans="1:29" s="347" customFormat="1" ht="13" x14ac:dyDescent="0.35">
      <c r="A32" s="354" t="s">
        <v>218</v>
      </c>
      <c r="B32" s="358" t="s">
        <v>219</v>
      </c>
      <c r="C32" s="358"/>
      <c r="D32" s="358"/>
      <c r="E32" s="355" t="s">
        <v>75</v>
      </c>
      <c r="F32" s="767" t="s">
        <v>220</v>
      </c>
      <c r="G32" s="767" t="s">
        <v>221</v>
      </c>
      <c r="H32" s="780">
        <v>0.21</v>
      </c>
      <c r="I32" s="482"/>
      <c r="J32" s="482"/>
      <c r="K32" s="544"/>
      <c r="L32" s="372">
        <v>6.9289999999999998E-4</v>
      </c>
      <c r="M32" s="373">
        <v>6.9289999999999998E-4</v>
      </c>
      <c r="N32" s="536"/>
      <c r="O32" s="372">
        <v>6.9289999999999998E-4</v>
      </c>
      <c r="P32" s="559">
        <v>6.9289999999999998E-4</v>
      </c>
      <c r="Q32" s="536"/>
      <c r="R32" s="372">
        <v>6.9289999999999998E-4</v>
      </c>
      <c r="S32" s="373">
        <v>6.9289999999999998E-4</v>
      </c>
      <c r="T32" s="536"/>
      <c r="U32" s="375">
        <v>6.9289999999999998E-4</v>
      </c>
      <c r="V32" s="536"/>
      <c r="W32" s="372">
        <v>6.9289999999999998E-4</v>
      </c>
      <c r="X32" s="538">
        <v>6.9289999999999998E-4</v>
      </c>
      <c r="Y32" s="536"/>
      <c r="Z32" s="375">
        <v>6.9289999999999998E-4</v>
      </c>
      <c r="AA32" s="536"/>
      <c r="AB32" s="372">
        <v>6.9289999999999998E-4</v>
      </c>
      <c r="AC32" s="373">
        <v>6.9289999999999998E-4</v>
      </c>
    </row>
    <row r="33" spans="1:30" s="347" customFormat="1" ht="13" x14ac:dyDescent="0.35">
      <c r="A33" s="354"/>
      <c r="B33" s="358"/>
      <c r="C33" s="358"/>
      <c r="D33" s="358"/>
      <c r="E33" s="355"/>
      <c r="F33" s="767"/>
      <c r="G33" s="767"/>
      <c r="H33" s="780"/>
      <c r="I33" s="482"/>
      <c r="J33" s="482"/>
      <c r="K33" s="544"/>
      <c r="L33" s="546"/>
      <c r="M33" s="547"/>
      <c r="N33" s="536"/>
      <c r="O33" s="546"/>
      <c r="P33" s="782"/>
      <c r="Q33" s="536"/>
      <c r="R33" s="546"/>
      <c r="S33" s="547"/>
      <c r="T33" s="536"/>
      <c r="U33" s="550"/>
      <c r="V33" s="536"/>
      <c r="W33" s="546"/>
      <c r="X33" s="549"/>
      <c r="Y33" s="536"/>
      <c r="Z33" s="550"/>
      <c r="AA33" s="536"/>
      <c r="AB33" s="546"/>
      <c r="AC33" s="547"/>
    </row>
    <row r="34" spans="1:30" s="347" customFormat="1" ht="13" x14ac:dyDescent="0.35">
      <c r="A34" s="354" t="s">
        <v>222</v>
      </c>
      <c r="B34" s="358" t="s">
        <v>223</v>
      </c>
      <c r="C34" s="358"/>
      <c r="D34" s="358"/>
      <c r="E34" s="355" t="s">
        <v>75</v>
      </c>
      <c r="F34" s="767" t="s">
        <v>224</v>
      </c>
      <c r="G34" s="767" t="s">
        <v>225</v>
      </c>
      <c r="H34" s="780">
        <v>0.21</v>
      </c>
      <c r="I34" s="482"/>
      <c r="J34" s="482"/>
      <c r="K34" s="544"/>
      <c r="L34" s="372">
        <v>3.6670000000000002E-4</v>
      </c>
      <c r="M34" s="373">
        <v>3.6670000000000002E-4</v>
      </c>
      <c r="N34" s="536"/>
      <c r="O34" s="372">
        <v>3.6670000000000002E-4</v>
      </c>
      <c r="P34" s="559">
        <v>3.6670000000000002E-4</v>
      </c>
      <c r="Q34" s="536"/>
      <c r="R34" s="372">
        <v>3.6670000000000002E-4</v>
      </c>
      <c r="S34" s="373">
        <v>3.6670000000000002E-4</v>
      </c>
      <c r="T34" s="536"/>
      <c r="U34" s="375">
        <v>3.6670000000000002E-4</v>
      </c>
      <c r="V34" s="536"/>
      <c r="W34" s="372">
        <v>3.6670000000000002E-4</v>
      </c>
      <c r="X34" s="538">
        <v>3.6670000000000002E-4</v>
      </c>
      <c r="Y34" s="536"/>
      <c r="Z34" s="375">
        <v>3.6670000000000002E-4</v>
      </c>
      <c r="AA34" s="536"/>
      <c r="AB34" s="372">
        <v>3.6670000000000002E-4</v>
      </c>
      <c r="AC34" s="373">
        <v>3.6670000000000002E-4</v>
      </c>
    </row>
    <row r="35" spans="1:30" s="347" customFormat="1" ht="13" x14ac:dyDescent="0.35">
      <c r="A35" s="354"/>
      <c r="B35" s="358"/>
      <c r="C35" s="358"/>
      <c r="D35" s="358"/>
      <c r="E35" s="355"/>
      <c r="F35" s="767"/>
      <c r="G35" s="767"/>
      <c r="H35" s="780"/>
      <c r="I35" s="482"/>
      <c r="J35" s="482"/>
      <c r="K35" s="544"/>
      <c r="L35" s="546"/>
      <c r="M35" s="547"/>
      <c r="N35" s="536"/>
      <c r="O35" s="546"/>
      <c r="P35" s="782"/>
      <c r="Q35" s="536"/>
      <c r="R35" s="546"/>
      <c r="S35" s="547"/>
      <c r="T35" s="536"/>
      <c r="U35" s="550"/>
      <c r="V35" s="536"/>
      <c r="W35" s="546"/>
      <c r="X35" s="549"/>
      <c r="Y35" s="536"/>
      <c r="Z35" s="550"/>
      <c r="AA35" s="536"/>
      <c r="AB35" s="546"/>
      <c r="AC35" s="547"/>
    </row>
    <row r="36" spans="1:30" s="347" customFormat="1" ht="13" x14ac:dyDescent="0.35">
      <c r="A36" s="354" t="s">
        <v>226</v>
      </c>
      <c r="B36" s="358" t="s">
        <v>127</v>
      </c>
      <c r="C36" s="358"/>
      <c r="D36" s="358"/>
      <c r="E36" s="355"/>
      <c r="F36" s="348"/>
      <c r="G36" s="348"/>
      <c r="H36" s="535"/>
      <c r="I36" s="482"/>
      <c r="J36" s="482"/>
      <c r="K36" s="515"/>
      <c r="L36" s="551"/>
      <c r="M36" s="552"/>
      <c r="N36" s="536"/>
      <c r="O36" s="555"/>
      <c r="P36" s="556"/>
      <c r="Q36" s="536"/>
      <c r="R36" s="551"/>
      <c r="S36" s="552"/>
      <c r="T36" s="536"/>
      <c r="U36" s="557"/>
      <c r="V36" s="536"/>
      <c r="W36" s="555"/>
      <c r="X36" s="556"/>
      <c r="Y36" s="536"/>
      <c r="Z36" s="557"/>
      <c r="AA36" s="536"/>
      <c r="AB36" s="551"/>
      <c r="AC36" s="552"/>
    </row>
    <row r="37" spans="1:30" s="347" customFormat="1" ht="13" x14ac:dyDescent="0.35">
      <c r="A37" s="367"/>
      <c r="B37" s="358" t="s">
        <v>227</v>
      </c>
      <c r="C37" s="358" t="s">
        <v>228</v>
      </c>
      <c r="D37" s="391"/>
      <c r="E37" s="355" t="s">
        <v>75</v>
      </c>
      <c r="F37" s="767" t="s">
        <v>229</v>
      </c>
      <c r="G37" s="767" t="s">
        <v>230</v>
      </c>
      <c r="H37" s="780">
        <v>0.21</v>
      </c>
      <c r="I37" s="482"/>
      <c r="J37" s="482"/>
      <c r="K37" s="544"/>
      <c r="L37" s="372">
        <v>5.53E-4</v>
      </c>
      <c r="M37" s="373">
        <v>5.53E-4</v>
      </c>
      <c r="N37" s="536"/>
      <c r="O37" s="372">
        <v>5.53E-4</v>
      </c>
      <c r="P37" s="559">
        <v>5.53E-4</v>
      </c>
      <c r="Q37" s="536"/>
      <c r="R37" s="372">
        <v>5.53E-4</v>
      </c>
      <c r="S37" s="373">
        <v>5.53E-4</v>
      </c>
      <c r="T37" s="536"/>
      <c r="U37" s="375">
        <v>5.53E-4</v>
      </c>
      <c r="V37" s="536"/>
      <c r="W37" s="372">
        <v>5.53E-4</v>
      </c>
      <c r="X37" s="538">
        <v>5.53E-4</v>
      </c>
      <c r="Y37" s="536"/>
      <c r="Z37" s="375">
        <v>5.53E-4</v>
      </c>
      <c r="AA37" s="536"/>
      <c r="AB37" s="372">
        <v>5.53E-4</v>
      </c>
      <c r="AC37" s="373">
        <v>5.53E-4</v>
      </c>
    </row>
    <row r="38" spans="1:30" s="347" customFormat="1" ht="13" x14ac:dyDescent="0.35">
      <c r="A38" s="367"/>
      <c r="B38" s="358" t="s">
        <v>231</v>
      </c>
      <c r="C38" s="358" t="s">
        <v>232</v>
      </c>
      <c r="D38" s="391"/>
      <c r="E38" s="355" t="s">
        <v>75</v>
      </c>
      <c r="F38" s="767" t="s">
        <v>233</v>
      </c>
      <c r="G38" s="767" t="s">
        <v>234</v>
      </c>
      <c r="H38" s="780">
        <v>0.21</v>
      </c>
      <c r="I38" s="482"/>
      <c r="J38" s="482"/>
      <c r="K38" s="544"/>
      <c r="L38" s="372">
        <v>6.2799999999999995E-5</v>
      </c>
      <c r="M38" s="373">
        <v>6.2799999999999995E-5</v>
      </c>
      <c r="N38" s="536"/>
      <c r="O38" s="372">
        <v>6.2799999999999995E-5</v>
      </c>
      <c r="P38" s="559">
        <v>6.2799999999999995E-5</v>
      </c>
      <c r="Q38" s="536"/>
      <c r="R38" s="372">
        <v>6.2799999999999995E-5</v>
      </c>
      <c r="S38" s="373">
        <v>6.2799999999999995E-5</v>
      </c>
      <c r="T38" s="536"/>
      <c r="U38" s="375">
        <v>6.2799999999999995E-5</v>
      </c>
      <c r="V38" s="536"/>
      <c r="W38" s="372">
        <v>6.2799999999999995E-5</v>
      </c>
      <c r="X38" s="538">
        <v>6.2799999999999995E-5</v>
      </c>
      <c r="Y38" s="536"/>
      <c r="Z38" s="375">
        <v>6.2799999999999995E-5</v>
      </c>
      <c r="AA38" s="536"/>
      <c r="AB38" s="372">
        <v>6.2799999999999995E-5</v>
      </c>
      <c r="AC38" s="373">
        <v>6.2799999999999995E-5</v>
      </c>
    </row>
    <row r="39" spans="1:30" s="347" customFormat="1" ht="13" x14ac:dyDescent="0.35">
      <c r="A39" s="367"/>
      <c r="B39" s="358" t="s">
        <v>235</v>
      </c>
      <c r="C39" s="391" t="s">
        <v>236</v>
      </c>
      <c r="D39" s="391"/>
      <c r="E39" s="355" t="s">
        <v>75</v>
      </c>
      <c r="F39" s="767" t="s">
        <v>237</v>
      </c>
      <c r="G39" s="767" t="s">
        <v>238</v>
      </c>
      <c r="H39" s="780">
        <v>0.21</v>
      </c>
      <c r="I39" s="482"/>
      <c r="J39" s="482"/>
      <c r="K39" s="515"/>
      <c r="L39" s="392">
        <v>4.4450000000000002E-4</v>
      </c>
      <c r="M39" s="373">
        <v>4.4450000000000002E-4</v>
      </c>
      <c r="N39" s="536"/>
      <c r="O39" s="372">
        <v>4.4450000000000002E-4</v>
      </c>
      <c r="P39" s="559">
        <v>4.4450000000000002E-4</v>
      </c>
      <c r="Q39" s="536"/>
      <c r="R39" s="392">
        <v>4.4450000000000002E-4</v>
      </c>
      <c r="S39" s="373">
        <v>4.4450000000000002E-4</v>
      </c>
      <c r="T39" s="536"/>
      <c r="U39" s="375">
        <v>4.4450000000000002E-4</v>
      </c>
      <c r="V39" s="536"/>
      <c r="W39" s="372">
        <v>4.4450000000000002E-4</v>
      </c>
      <c r="X39" s="559">
        <v>4.4450000000000002E-4</v>
      </c>
      <c r="Y39" s="536"/>
      <c r="Z39" s="375">
        <v>4.4450000000000002E-4</v>
      </c>
      <c r="AA39" s="536"/>
      <c r="AB39" s="392">
        <v>4.4450000000000002E-4</v>
      </c>
      <c r="AC39" s="373">
        <v>4.4450000000000002E-4</v>
      </c>
    </row>
    <row r="40" spans="1:30" s="347" customFormat="1" ht="13" x14ac:dyDescent="0.35">
      <c r="A40" s="354" t="s">
        <v>239</v>
      </c>
      <c r="B40" s="391"/>
      <c r="C40" s="391"/>
      <c r="D40" s="391"/>
      <c r="E40" s="393"/>
      <c r="F40" s="348"/>
      <c r="G40" s="348"/>
      <c r="H40" s="535"/>
      <c r="I40" s="482"/>
      <c r="J40" s="482"/>
      <c r="K40" s="515"/>
      <c r="L40" s="560"/>
      <c r="M40" s="561"/>
      <c r="N40" s="536"/>
      <c r="O40" s="564"/>
      <c r="P40" s="565"/>
      <c r="Q40" s="536"/>
      <c r="R40" s="560"/>
      <c r="S40" s="561"/>
      <c r="T40" s="536"/>
      <c r="U40" s="566"/>
      <c r="V40" s="536"/>
      <c r="W40" s="564"/>
      <c r="X40" s="565"/>
      <c r="Y40" s="536"/>
      <c r="Z40" s="566"/>
      <c r="AA40" s="536"/>
      <c r="AB40" s="560"/>
      <c r="AC40" s="561"/>
    </row>
    <row r="41" spans="1:30" s="347" customFormat="1" ht="59.15" customHeight="1" x14ac:dyDescent="0.35">
      <c r="A41" s="394"/>
      <c r="B41" s="836" t="s">
        <v>240</v>
      </c>
      <c r="C41" s="836"/>
      <c r="D41" s="391"/>
      <c r="E41" s="355" t="s">
        <v>75</v>
      </c>
      <c r="F41" s="767" t="s">
        <v>80</v>
      </c>
      <c r="G41" s="767" t="s">
        <v>241</v>
      </c>
      <c r="H41" s="780">
        <v>0.21</v>
      </c>
      <c r="I41" s="482"/>
      <c r="J41" s="482"/>
      <c r="K41" s="515"/>
      <c r="L41" s="372">
        <v>1.51918E-2</v>
      </c>
      <c r="M41" s="373"/>
      <c r="N41" s="536"/>
      <c r="O41" s="372">
        <v>1.51918E-2</v>
      </c>
      <c r="P41" s="559">
        <v>1.51918E-2</v>
      </c>
      <c r="Q41" s="536"/>
      <c r="R41" s="372">
        <v>1.51918E-2</v>
      </c>
      <c r="S41" s="373"/>
      <c r="T41" s="536"/>
      <c r="U41" s="375">
        <v>1.51918E-2</v>
      </c>
      <c r="V41" s="536"/>
      <c r="W41" s="372">
        <v>1.51918E-2</v>
      </c>
      <c r="X41" s="538"/>
      <c r="Y41" s="536"/>
      <c r="Z41" s="375"/>
      <c r="AA41" s="536"/>
      <c r="AB41" s="372">
        <v>1.51918E-2</v>
      </c>
      <c r="AC41" s="373"/>
    </row>
    <row r="42" spans="1:30" s="347" customFormat="1" ht="13" x14ac:dyDescent="0.35">
      <c r="A42" s="394"/>
      <c r="B42" s="395"/>
      <c r="C42" s="396"/>
      <c r="D42" s="393"/>
      <c r="E42" s="393"/>
      <c r="F42" s="525"/>
      <c r="G42" s="525"/>
      <c r="H42" s="525"/>
      <c r="I42" s="482"/>
      <c r="J42" s="482"/>
      <c r="K42" s="515"/>
      <c r="L42" s="567"/>
      <c r="M42" s="568"/>
      <c r="N42" s="518"/>
      <c r="O42" s="571"/>
      <c r="P42" s="572"/>
      <c r="Q42" s="518"/>
      <c r="R42" s="567"/>
      <c r="S42" s="568"/>
      <c r="T42" s="518"/>
      <c r="U42" s="573"/>
      <c r="V42" s="518"/>
      <c r="W42" s="571"/>
      <c r="X42" s="572"/>
      <c r="Y42" s="518"/>
      <c r="Z42" s="573"/>
      <c r="AA42" s="482"/>
      <c r="AB42" s="567"/>
      <c r="AC42" s="568"/>
    </row>
    <row r="43" spans="1:30" s="347" customFormat="1" ht="13.5" thickBot="1" x14ac:dyDescent="0.4">
      <c r="A43" s="401"/>
      <c r="B43" s="402"/>
      <c r="C43" s="403"/>
      <c r="D43" s="404"/>
      <c r="E43" s="404"/>
      <c r="F43" s="574"/>
      <c r="G43" s="574"/>
      <c r="H43" s="574"/>
      <c r="I43" s="482"/>
      <c r="J43" s="482"/>
      <c r="K43" s="515"/>
      <c r="L43" s="575"/>
      <c r="M43" s="576"/>
      <c r="N43" s="518"/>
      <c r="O43" s="579"/>
      <c r="P43" s="580"/>
      <c r="Q43" s="518"/>
      <c r="R43" s="575"/>
      <c r="S43" s="576"/>
      <c r="T43" s="518"/>
      <c r="U43" s="581"/>
      <c r="V43" s="518"/>
      <c r="W43" s="579"/>
      <c r="X43" s="580"/>
      <c r="Y43" s="518"/>
      <c r="Z43" s="581"/>
      <c r="AA43" s="482"/>
      <c r="AB43" s="575"/>
      <c r="AC43" s="576"/>
    </row>
    <row r="44" spans="1:30" s="347" customFormat="1" ht="13" x14ac:dyDescent="0.35">
      <c r="A44" s="36"/>
      <c r="B44" s="12" t="s">
        <v>165</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3" x14ac:dyDescent="0.35">
      <c r="A45" s="36"/>
      <c r="B45" s="804" t="s">
        <v>141</v>
      </c>
      <c r="C45" s="804"/>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74.2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1:30" ht="37.5" customHeight="1" x14ac:dyDescent="0.35">
      <c r="A49" s="36"/>
      <c r="B49" s="804" t="s">
        <v>146</v>
      </c>
      <c r="C49" s="804"/>
      <c r="D49" s="804"/>
      <c r="E49" s="804"/>
      <c r="F49" s="804"/>
      <c r="G49" s="804"/>
      <c r="H49" s="804"/>
      <c r="I49" s="36"/>
      <c r="J49" s="36"/>
      <c r="K49" s="36"/>
      <c r="L49" s="36"/>
      <c r="M49" s="36"/>
      <c r="N49" s="36"/>
      <c r="O49" s="36"/>
      <c r="P49" s="36"/>
      <c r="Q49" s="36"/>
      <c r="R49" s="36"/>
      <c r="S49" s="36"/>
      <c r="T49" s="36"/>
      <c r="U49" s="36"/>
      <c r="V49" s="36"/>
      <c r="W49" s="36"/>
      <c r="X49" s="36"/>
      <c r="Y49" s="36"/>
      <c r="Z49" s="36"/>
      <c r="AA49" s="36"/>
      <c r="AB49" s="36"/>
      <c r="AC49" s="36"/>
      <c r="AD49" s="36"/>
    </row>
    <row r="50" spans="1:30" ht="37.5" customHeight="1" x14ac:dyDescent="0.35">
      <c r="A50" s="36"/>
      <c r="B50" s="804" t="s">
        <v>148</v>
      </c>
      <c r="C50" s="804"/>
      <c r="D50" s="804"/>
      <c r="E50" s="804"/>
      <c r="F50" s="804"/>
      <c r="G50" s="804"/>
      <c r="H50" s="804"/>
      <c r="I50" s="36"/>
      <c r="J50" s="36"/>
      <c r="K50" s="36"/>
      <c r="L50" s="36"/>
      <c r="M50" s="36"/>
      <c r="N50" s="36"/>
      <c r="O50" s="36"/>
      <c r="P50" s="36"/>
      <c r="Q50" s="36"/>
      <c r="R50" s="36"/>
      <c r="S50" s="36"/>
      <c r="T50" s="36"/>
      <c r="U50" s="36"/>
      <c r="V50" s="36"/>
      <c r="W50" s="36"/>
      <c r="X50" s="36"/>
      <c r="Y50" s="36"/>
      <c r="Z50" s="36"/>
      <c r="AA50" s="36"/>
      <c r="AB50" s="36"/>
      <c r="AC50" s="36"/>
      <c r="AD50" s="36"/>
    </row>
    <row r="51" spans="1:30" ht="13" x14ac:dyDescent="0.35">
      <c r="A51" s="36"/>
      <c r="B51" s="12" t="s">
        <v>149</v>
      </c>
      <c r="C51" s="36"/>
      <c r="D51" s="215"/>
      <c r="E51" s="215"/>
      <c r="F51" s="215"/>
      <c r="G51" s="215"/>
      <c r="H51" s="215"/>
      <c r="I51" s="215"/>
      <c r="J51" s="36"/>
      <c r="K51" s="36"/>
      <c r="L51" s="36"/>
      <c r="M51" s="36"/>
      <c r="N51" s="36"/>
      <c r="O51" s="36"/>
      <c r="P51" s="36"/>
      <c r="Q51" s="36"/>
      <c r="R51" s="36"/>
      <c r="S51" s="36"/>
      <c r="T51" s="36"/>
      <c r="U51" s="36"/>
      <c r="V51" s="36"/>
      <c r="W51" s="36"/>
      <c r="X51" s="36"/>
      <c r="Y51" s="36"/>
      <c r="Z51" s="36"/>
      <c r="AA51" s="36"/>
      <c r="AB51" s="36"/>
      <c r="AC51" s="36"/>
      <c r="AD51" s="36"/>
    </row>
    <row r="52" spans="1:30" ht="13" x14ac:dyDescent="0.35">
      <c r="A52" s="290"/>
      <c r="B52" s="290"/>
      <c r="C52" s="290"/>
      <c r="D52" s="290"/>
      <c r="E52" s="290"/>
      <c r="F52" s="290"/>
      <c r="G52" s="291"/>
    </row>
  </sheetData>
  <mergeCells count="13">
    <mergeCell ref="A1:N1"/>
    <mergeCell ref="L4:M5"/>
    <mergeCell ref="O4:P5"/>
    <mergeCell ref="R4:S5"/>
    <mergeCell ref="U4:U5"/>
    <mergeCell ref="B50:H50"/>
    <mergeCell ref="Z4:Z5"/>
    <mergeCell ref="AB4:AC5"/>
    <mergeCell ref="B41:C41"/>
    <mergeCell ref="B45:C45"/>
    <mergeCell ref="B48:H48"/>
    <mergeCell ref="B49:H49"/>
    <mergeCell ref="W4:X5"/>
  </mergeCells>
  <pageMargins left="0.7" right="0.7" top="0.75" bottom="0.75" header="0.3" footer="0.3"/>
  <pageSetup paperSize="9" scale="24"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9F408-077C-4DC9-8142-383B0109F046}">
  <sheetPr published="0">
    <tabColor rgb="FF002060"/>
  </sheetPr>
  <dimension ref="A1"/>
  <sheetViews>
    <sheetView workbookViewId="0">
      <selection activeCell="N50" sqref="N50"/>
    </sheetView>
  </sheetViews>
  <sheetFormatPr defaultRowHeight="14.5" x14ac:dyDescent="0.3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CCEE1-53E8-4B09-8DCE-F471B82ADD18}">
  <sheetPr>
    <pageSetUpPr fitToPage="1"/>
  </sheetPr>
  <dimension ref="A1:AF40"/>
  <sheetViews>
    <sheetView workbookViewId="0">
      <selection activeCell="J44" sqref="J44"/>
    </sheetView>
  </sheetViews>
  <sheetFormatPr defaultColWidth="10.7265625" defaultRowHeight="14.5" x14ac:dyDescent="0.35"/>
  <cols>
    <col min="1" max="1" width="10.7265625" style="292" customWidth="1"/>
    <col min="2" max="2" width="50.7265625" style="292" customWidth="1"/>
    <col min="3" max="13" width="15.7265625" style="292" customWidth="1"/>
    <col min="14" max="257" width="10.7265625" style="292"/>
    <col min="258" max="258" width="50.7265625" style="292" customWidth="1"/>
    <col min="259" max="269" width="15.7265625" style="292" customWidth="1"/>
    <col min="270" max="513" width="10.7265625" style="292"/>
    <col min="514" max="514" width="50.7265625" style="292" customWidth="1"/>
    <col min="515" max="525" width="15.7265625" style="292" customWidth="1"/>
    <col min="526" max="769" width="10.7265625" style="292"/>
    <col min="770" max="770" width="50.7265625" style="292" customWidth="1"/>
    <col min="771" max="781" width="15.7265625" style="292" customWidth="1"/>
    <col min="782" max="1025" width="10.7265625" style="292"/>
    <col min="1026" max="1026" width="50.7265625" style="292" customWidth="1"/>
    <col min="1027" max="1037" width="15.7265625" style="292" customWidth="1"/>
    <col min="1038" max="1281" width="10.7265625" style="292"/>
    <col min="1282" max="1282" width="50.7265625" style="292" customWidth="1"/>
    <col min="1283" max="1293" width="15.7265625" style="292" customWidth="1"/>
    <col min="1294" max="1537" width="10.7265625" style="292"/>
    <col min="1538" max="1538" width="50.7265625" style="292" customWidth="1"/>
    <col min="1539" max="1549" width="15.7265625" style="292" customWidth="1"/>
    <col min="1550" max="1793" width="10.7265625" style="292"/>
    <col min="1794" max="1794" width="50.7265625" style="292" customWidth="1"/>
    <col min="1795" max="1805" width="15.7265625" style="292" customWidth="1"/>
    <col min="1806" max="2049" width="10.7265625" style="292"/>
    <col min="2050" max="2050" width="50.7265625" style="292" customWidth="1"/>
    <col min="2051" max="2061" width="15.7265625" style="292" customWidth="1"/>
    <col min="2062" max="2305" width="10.7265625" style="292"/>
    <col min="2306" max="2306" width="50.7265625" style="292" customWidth="1"/>
    <col min="2307" max="2317" width="15.7265625" style="292" customWidth="1"/>
    <col min="2318" max="2561" width="10.7265625" style="292"/>
    <col min="2562" max="2562" width="50.7265625" style="292" customWidth="1"/>
    <col min="2563" max="2573" width="15.7265625" style="292" customWidth="1"/>
    <col min="2574" max="2817" width="10.7265625" style="292"/>
    <col min="2818" max="2818" width="50.7265625" style="292" customWidth="1"/>
    <col min="2819" max="2829" width="15.7265625" style="292" customWidth="1"/>
    <col min="2830" max="3073" width="10.7265625" style="292"/>
    <col min="3074" max="3074" width="50.7265625" style="292" customWidth="1"/>
    <col min="3075" max="3085" width="15.7265625" style="292" customWidth="1"/>
    <col min="3086" max="3329" width="10.7265625" style="292"/>
    <col min="3330" max="3330" width="50.7265625" style="292" customWidth="1"/>
    <col min="3331" max="3341" width="15.7265625" style="292" customWidth="1"/>
    <col min="3342" max="3585" width="10.7265625" style="292"/>
    <col min="3586" max="3586" width="50.7265625" style="292" customWidth="1"/>
    <col min="3587" max="3597" width="15.7265625" style="292" customWidth="1"/>
    <col min="3598" max="3841" width="10.7265625" style="292"/>
    <col min="3842" max="3842" width="50.7265625" style="292" customWidth="1"/>
    <col min="3843" max="3853" width="15.7265625" style="292" customWidth="1"/>
    <col min="3854" max="4097" width="10.7265625" style="292"/>
    <col min="4098" max="4098" width="50.7265625" style="292" customWidth="1"/>
    <col min="4099" max="4109" width="15.7265625" style="292" customWidth="1"/>
    <col min="4110" max="4353" width="10.7265625" style="292"/>
    <col min="4354" max="4354" width="50.7265625" style="292" customWidth="1"/>
    <col min="4355" max="4365" width="15.7265625" style="292" customWidth="1"/>
    <col min="4366" max="4609" width="10.7265625" style="292"/>
    <col min="4610" max="4610" width="50.7265625" style="292" customWidth="1"/>
    <col min="4611" max="4621" width="15.7265625" style="292" customWidth="1"/>
    <col min="4622" max="4865" width="10.7265625" style="292"/>
    <col min="4866" max="4866" width="50.7265625" style="292" customWidth="1"/>
    <col min="4867" max="4877" width="15.7265625" style="292" customWidth="1"/>
    <col min="4878" max="5121" width="10.7265625" style="292"/>
    <col min="5122" max="5122" width="50.7265625" style="292" customWidth="1"/>
    <col min="5123" max="5133" width="15.7265625" style="292" customWidth="1"/>
    <col min="5134" max="5377" width="10.7265625" style="292"/>
    <col min="5378" max="5378" width="50.7265625" style="292" customWidth="1"/>
    <col min="5379" max="5389" width="15.7265625" style="292" customWidth="1"/>
    <col min="5390" max="5633" width="10.7265625" style="292"/>
    <col min="5634" max="5634" width="50.7265625" style="292" customWidth="1"/>
    <col min="5635" max="5645" width="15.7265625" style="292" customWidth="1"/>
    <col min="5646" max="5889" width="10.7265625" style="292"/>
    <col min="5890" max="5890" width="50.7265625" style="292" customWidth="1"/>
    <col min="5891" max="5901" width="15.7265625" style="292" customWidth="1"/>
    <col min="5902" max="6145" width="10.7265625" style="292"/>
    <col min="6146" max="6146" width="50.7265625" style="292" customWidth="1"/>
    <col min="6147" max="6157" width="15.7265625" style="292" customWidth="1"/>
    <col min="6158" max="6401" width="10.7265625" style="292"/>
    <col min="6402" max="6402" width="50.7265625" style="292" customWidth="1"/>
    <col min="6403" max="6413" width="15.7265625" style="292" customWidth="1"/>
    <col min="6414" max="6657" width="10.7265625" style="292"/>
    <col min="6658" max="6658" width="50.7265625" style="292" customWidth="1"/>
    <col min="6659" max="6669" width="15.7265625" style="292" customWidth="1"/>
    <col min="6670" max="6913" width="10.7265625" style="292"/>
    <col min="6914" max="6914" width="50.7265625" style="292" customWidth="1"/>
    <col min="6915" max="6925" width="15.7265625" style="292" customWidth="1"/>
    <col min="6926" max="7169" width="10.7265625" style="292"/>
    <col min="7170" max="7170" width="50.7265625" style="292" customWidth="1"/>
    <col min="7171" max="7181" width="15.7265625" style="292" customWidth="1"/>
    <col min="7182" max="7425" width="10.7265625" style="292"/>
    <col min="7426" max="7426" width="50.7265625" style="292" customWidth="1"/>
    <col min="7427" max="7437" width="15.7265625" style="292" customWidth="1"/>
    <col min="7438" max="7681" width="10.7265625" style="292"/>
    <col min="7682" max="7682" width="50.7265625" style="292" customWidth="1"/>
    <col min="7683" max="7693" width="15.7265625" style="292" customWidth="1"/>
    <col min="7694" max="7937" width="10.7265625" style="292"/>
    <col min="7938" max="7938" width="50.7265625" style="292" customWidth="1"/>
    <col min="7939" max="7949" width="15.7265625" style="292" customWidth="1"/>
    <col min="7950" max="8193" width="10.7265625" style="292"/>
    <col min="8194" max="8194" width="50.7265625" style="292" customWidth="1"/>
    <col min="8195" max="8205" width="15.7265625" style="292" customWidth="1"/>
    <col min="8206" max="8449" width="10.7265625" style="292"/>
    <col min="8450" max="8450" width="50.7265625" style="292" customWidth="1"/>
    <col min="8451" max="8461" width="15.7265625" style="292" customWidth="1"/>
    <col min="8462" max="8705" width="10.7265625" style="292"/>
    <col min="8706" max="8706" width="50.7265625" style="292" customWidth="1"/>
    <col min="8707" max="8717" width="15.7265625" style="292" customWidth="1"/>
    <col min="8718" max="8961" width="10.7265625" style="292"/>
    <col min="8962" max="8962" width="50.7265625" style="292" customWidth="1"/>
    <col min="8963" max="8973" width="15.7265625" style="292" customWidth="1"/>
    <col min="8974" max="9217" width="10.7265625" style="292"/>
    <col min="9218" max="9218" width="50.7265625" style="292" customWidth="1"/>
    <col min="9219" max="9229" width="15.7265625" style="292" customWidth="1"/>
    <col min="9230" max="9473" width="10.7265625" style="292"/>
    <col min="9474" max="9474" width="50.7265625" style="292" customWidth="1"/>
    <col min="9475" max="9485" width="15.7265625" style="292" customWidth="1"/>
    <col min="9486" max="9729" width="10.7265625" style="292"/>
    <col min="9730" max="9730" width="50.7265625" style="292" customWidth="1"/>
    <col min="9731" max="9741" width="15.7265625" style="292" customWidth="1"/>
    <col min="9742" max="9985" width="10.7265625" style="292"/>
    <col min="9986" max="9986" width="50.7265625" style="292" customWidth="1"/>
    <col min="9987" max="9997" width="15.7265625" style="292" customWidth="1"/>
    <col min="9998" max="10241" width="10.7265625" style="292"/>
    <col min="10242" max="10242" width="50.7265625" style="292" customWidth="1"/>
    <col min="10243" max="10253" width="15.7265625" style="292" customWidth="1"/>
    <col min="10254" max="10497" width="10.7265625" style="292"/>
    <col min="10498" max="10498" width="50.7265625" style="292" customWidth="1"/>
    <col min="10499" max="10509" width="15.7265625" style="292" customWidth="1"/>
    <col min="10510" max="10753" width="10.7265625" style="292"/>
    <col min="10754" max="10754" width="50.7265625" style="292" customWidth="1"/>
    <col min="10755" max="10765" width="15.7265625" style="292" customWidth="1"/>
    <col min="10766" max="11009" width="10.7265625" style="292"/>
    <col min="11010" max="11010" width="50.7265625" style="292" customWidth="1"/>
    <col min="11011" max="11021" width="15.7265625" style="292" customWidth="1"/>
    <col min="11022" max="11265" width="10.7265625" style="292"/>
    <col min="11266" max="11266" width="50.7265625" style="292" customWidth="1"/>
    <col min="11267" max="11277" width="15.7265625" style="292" customWidth="1"/>
    <col min="11278" max="11521" width="10.7265625" style="292"/>
    <col min="11522" max="11522" width="50.7265625" style="292" customWidth="1"/>
    <col min="11523" max="11533" width="15.7265625" style="292" customWidth="1"/>
    <col min="11534" max="11777" width="10.7265625" style="292"/>
    <col min="11778" max="11778" width="50.7265625" style="292" customWidth="1"/>
    <col min="11779" max="11789" width="15.7265625" style="292" customWidth="1"/>
    <col min="11790" max="12033" width="10.7265625" style="292"/>
    <col min="12034" max="12034" width="50.7265625" style="292" customWidth="1"/>
    <col min="12035" max="12045" width="15.7265625" style="292" customWidth="1"/>
    <col min="12046" max="12289" width="10.7265625" style="292"/>
    <col min="12290" max="12290" width="50.7265625" style="292" customWidth="1"/>
    <col min="12291" max="12301" width="15.7265625" style="292" customWidth="1"/>
    <col min="12302" max="12545" width="10.7265625" style="292"/>
    <col min="12546" max="12546" width="50.7265625" style="292" customWidth="1"/>
    <col min="12547" max="12557" width="15.7265625" style="292" customWidth="1"/>
    <col min="12558" max="12801" width="10.7265625" style="292"/>
    <col min="12802" max="12802" width="50.7265625" style="292" customWidth="1"/>
    <col min="12803" max="12813" width="15.7265625" style="292" customWidth="1"/>
    <col min="12814" max="13057" width="10.7265625" style="292"/>
    <col min="13058" max="13058" width="50.7265625" style="292" customWidth="1"/>
    <col min="13059" max="13069" width="15.7265625" style="292" customWidth="1"/>
    <col min="13070" max="13313" width="10.7265625" style="292"/>
    <col min="13314" max="13314" width="50.7265625" style="292" customWidth="1"/>
    <col min="13315" max="13325" width="15.7265625" style="292" customWidth="1"/>
    <col min="13326" max="13569" width="10.7265625" style="292"/>
    <col min="13570" max="13570" width="50.7265625" style="292" customWidth="1"/>
    <col min="13571" max="13581" width="15.7265625" style="292" customWidth="1"/>
    <col min="13582" max="13825" width="10.7265625" style="292"/>
    <col min="13826" max="13826" width="50.7265625" style="292" customWidth="1"/>
    <col min="13827" max="13837" width="15.7265625" style="292" customWidth="1"/>
    <col min="13838" max="14081" width="10.7265625" style="292"/>
    <col min="14082" max="14082" width="50.7265625" style="292" customWidth="1"/>
    <col min="14083" max="14093" width="15.7265625" style="292" customWidth="1"/>
    <col min="14094" max="14337" width="10.7265625" style="292"/>
    <col min="14338" max="14338" width="50.7265625" style="292" customWidth="1"/>
    <col min="14339" max="14349" width="15.7265625" style="292" customWidth="1"/>
    <col min="14350" max="14593" width="10.7265625" style="292"/>
    <col min="14594" max="14594" width="50.7265625" style="292" customWidth="1"/>
    <col min="14595" max="14605" width="15.7265625" style="292" customWidth="1"/>
    <col min="14606" max="14849" width="10.7265625" style="292"/>
    <col min="14850" max="14850" width="50.7265625" style="292" customWidth="1"/>
    <col min="14851" max="14861" width="15.7265625" style="292" customWidth="1"/>
    <col min="14862" max="15105" width="10.7265625" style="292"/>
    <col min="15106" max="15106" width="50.7265625" style="292" customWidth="1"/>
    <col min="15107" max="15117" width="15.7265625" style="292" customWidth="1"/>
    <col min="15118" max="15361" width="10.7265625" style="292"/>
    <col min="15362" max="15362" width="50.7265625" style="292" customWidth="1"/>
    <col min="15363" max="15373" width="15.7265625" style="292" customWidth="1"/>
    <col min="15374" max="15617" width="10.7265625" style="292"/>
    <col min="15618" max="15618" width="50.7265625" style="292" customWidth="1"/>
    <col min="15619" max="15629" width="15.7265625" style="292" customWidth="1"/>
    <col min="15630" max="15873" width="10.7265625" style="292"/>
    <col min="15874" max="15874" width="50.7265625" style="292" customWidth="1"/>
    <col min="15875" max="15885" width="15.7265625" style="292" customWidth="1"/>
    <col min="15886" max="16129" width="10.7265625" style="292"/>
    <col min="16130" max="16130" width="50.7265625" style="292" customWidth="1"/>
    <col min="16131" max="16141" width="15.7265625" style="292" customWidth="1"/>
    <col min="16142" max="16384" width="10.7265625" style="292"/>
  </cols>
  <sheetData>
    <row r="1" spans="1:13" ht="16" customHeight="1" thickBot="1" x14ac:dyDescent="0.4">
      <c r="A1" s="800" t="s">
        <v>342</v>
      </c>
      <c r="B1" s="801"/>
      <c r="C1" s="801"/>
      <c r="D1" s="801"/>
      <c r="E1" s="801"/>
      <c r="F1" s="801"/>
      <c r="G1" s="801"/>
      <c r="H1" s="801"/>
      <c r="I1" s="801"/>
      <c r="J1" s="801"/>
      <c r="K1" s="801"/>
      <c r="L1" s="801"/>
      <c r="M1" s="802"/>
    </row>
    <row r="2" spans="1:13" ht="16" customHeight="1" thickBot="1" x14ac:dyDescent="0.4"/>
    <row r="3" spans="1:13" ht="15" thickBot="1" x14ac:dyDescent="0.4">
      <c r="A3" s="293" t="s">
        <v>4</v>
      </c>
      <c r="B3" s="294"/>
      <c r="C3" s="294"/>
      <c r="D3" s="294"/>
      <c r="E3" s="294"/>
      <c r="F3" s="294"/>
      <c r="G3" s="294"/>
      <c r="H3" s="294"/>
      <c r="I3" s="294"/>
      <c r="J3" s="294"/>
      <c r="K3" s="294"/>
      <c r="L3" s="294"/>
      <c r="M3" s="295"/>
    </row>
    <row r="4" spans="1:13" x14ac:dyDescent="0.35">
      <c r="A4" s="296" t="s">
        <v>166</v>
      </c>
    </row>
    <row r="5" spans="1:13" ht="15" thickBot="1" x14ac:dyDescent="0.4"/>
    <row r="6" spans="1:13" s="302" customFormat="1" ht="29.5" thickBot="1" x14ac:dyDescent="0.4">
      <c r="A6" s="297"/>
      <c r="B6" s="298"/>
      <c r="C6" s="299"/>
      <c r="D6" s="300" t="s">
        <v>167</v>
      </c>
      <c r="E6" s="300" t="s">
        <v>168</v>
      </c>
      <c r="F6" s="300" t="s">
        <v>169</v>
      </c>
      <c r="G6" s="301" t="s">
        <v>170</v>
      </c>
      <c r="H6" s="301" t="s">
        <v>171</v>
      </c>
      <c r="I6" s="301" t="s">
        <v>172</v>
      </c>
      <c r="J6" s="301" t="s">
        <v>173</v>
      </c>
      <c r="K6" s="301" t="s">
        <v>174</v>
      </c>
      <c r="L6" s="301" t="s">
        <v>175</v>
      </c>
      <c r="M6" s="301" t="s">
        <v>176</v>
      </c>
    </row>
    <row r="8" spans="1:13" ht="15" thickBot="1" x14ac:dyDescent="0.4">
      <c r="A8" s="892" t="s">
        <v>177</v>
      </c>
      <c r="B8" s="303" t="s">
        <v>343</v>
      </c>
      <c r="C8" s="304"/>
      <c r="D8" s="304"/>
      <c r="E8" s="304"/>
      <c r="F8" s="304"/>
      <c r="G8" s="304"/>
      <c r="H8" s="304"/>
      <c r="I8" s="304"/>
      <c r="J8" s="304"/>
      <c r="K8" s="304"/>
      <c r="L8" s="304"/>
      <c r="M8" s="304"/>
    </row>
    <row r="9" spans="1:13" x14ac:dyDescent="0.35">
      <c r="A9" s="892"/>
      <c r="B9" s="292" t="s">
        <v>344</v>
      </c>
      <c r="C9" s="784" t="s">
        <v>64</v>
      </c>
      <c r="D9" s="785">
        <v>35.970232799999998</v>
      </c>
      <c r="E9" s="786">
        <v>31.630459999999999</v>
      </c>
      <c r="F9" s="786">
        <v>34.719633700000003</v>
      </c>
      <c r="G9" s="786">
        <v>42.428252800000003</v>
      </c>
      <c r="H9" s="786">
        <v>41.468338000000003</v>
      </c>
      <c r="I9" s="786">
        <v>35.819327000000001</v>
      </c>
      <c r="J9" s="786">
        <v>39.010737300000002</v>
      </c>
      <c r="K9" s="786">
        <v>40.792375300000003</v>
      </c>
      <c r="L9" s="786">
        <v>45.838898</v>
      </c>
      <c r="M9" s="786">
        <v>46.2198621</v>
      </c>
    </row>
    <row r="10" spans="1:13" x14ac:dyDescent="0.35">
      <c r="A10" s="892"/>
      <c r="B10" s="292" t="s">
        <v>345</v>
      </c>
      <c r="C10" s="306" t="s">
        <v>180</v>
      </c>
      <c r="D10" s="307">
        <v>33.976700000000001</v>
      </c>
      <c r="E10" s="307">
        <v>35.907399999999996</v>
      </c>
      <c r="F10" s="307">
        <v>33.863300000000002</v>
      </c>
      <c r="G10" s="307">
        <v>49.6464</v>
      </c>
      <c r="H10" s="307">
        <v>39.442599999999999</v>
      </c>
      <c r="I10" s="307">
        <v>34.367699999999999</v>
      </c>
      <c r="J10" s="307">
        <v>51.629799999999996</v>
      </c>
      <c r="K10" s="307">
        <v>40.604099999999995</v>
      </c>
      <c r="L10" s="307">
        <v>33.268000000000001</v>
      </c>
      <c r="M10" s="307">
        <v>46.700800000000001</v>
      </c>
    </row>
    <row r="11" spans="1:13" x14ac:dyDescent="0.35">
      <c r="A11" s="892"/>
      <c r="B11" s="292" t="s">
        <v>182</v>
      </c>
      <c r="C11" s="306" t="s">
        <v>180</v>
      </c>
      <c r="D11" s="307">
        <v>21.336600000000001</v>
      </c>
      <c r="E11" s="307">
        <v>23.519400000000001</v>
      </c>
      <c r="F11" s="307">
        <v>21.839500000000001</v>
      </c>
      <c r="G11" s="307">
        <v>28.901299999999999</v>
      </c>
      <c r="H11" s="307">
        <v>24.8096</v>
      </c>
      <c r="I11" s="307">
        <v>21.791799999999999</v>
      </c>
      <c r="J11" s="307">
        <v>29.019600000000001</v>
      </c>
      <c r="K11" s="307">
        <v>25.217500000000001</v>
      </c>
      <c r="L11" s="307">
        <v>25.110700000000001</v>
      </c>
      <c r="M11" s="307">
        <v>29.110700000000001</v>
      </c>
    </row>
    <row r="12" spans="1:13" x14ac:dyDescent="0.35">
      <c r="A12" s="892"/>
      <c r="B12" s="292" t="s">
        <v>183</v>
      </c>
      <c r="C12" s="306" t="s">
        <v>184</v>
      </c>
      <c r="D12" s="308">
        <v>12.51</v>
      </c>
      <c r="E12" s="308">
        <v>12.51</v>
      </c>
      <c r="F12" s="308">
        <v>12.51</v>
      </c>
      <c r="G12" s="308">
        <v>12.51</v>
      </c>
      <c r="H12" s="308">
        <v>12.51</v>
      </c>
      <c r="I12" s="308">
        <v>12.51</v>
      </c>
      <c r="J12" s="308">
        <v>12.51</v>
      </c>
      <c r="K12" s="308">
        <v>12.51</v>
      </c>
      <c r="L12" s="308">
        <v>12.51</v>
      </c>
      <c r="M12" s="308">
        <v>12.51</v>
      </c>
    </row>
    <row r="13" spans="1:13" x14ac:dyDescent="0.35">
      <c r="A13" s="892"/>
      <c r="B13" s="292" t="s">
        <v>185</v>
      </c>
      <c r="C13" s="306" t="s">
        <v>184</v>
      </c>
      <c r="D13" s="309">
        <v>11.53</v>
      </c>
      <c r="E13" s="309">
        <v>11.53</v>
      </c>
      <c r="F13" s="309">
        <v>11.53</v>
      </c>
      <c r="G13" s="309">
        <v>11.53</v>
      </c>
      <c r="H13" s="309">
        <v>11.53</v>
      </c>
      <c r="I13" s="309">
        <v>11.53</v>
      </c>
      <c r="J13" s="309">
        <v>11.53</v>
      </c>
      <c r="K13" s="309">
        <v>11.53</v>
      </c>
      <c r="L13" s="309">
        <v>11.53</v>
      </c>
      <c r="M13" s="309">
        <v>11.53</v>
      </c>
    </row>
    <row r="14" spans="1:13" x14ac:dyDescent="0.35">
      <c r="A14" s="892"/>
      <c r="B14" s="292" t="s">
        <v>346</v>
      </c>
      <c r="C14" s="306" t="s">
        <v>180</v>
      </c>
      <c r="D14" s="307">
        <v>187.7604</v>
      </c>
      <c r="E14" s="307">
        <v>187.7604</v>
      </c>
      <c r="F14" s="307">
        <v>187.7604</v>
      </c>
      <c r="G14" s="307">
        <v>187.7604</v>
      </c>
      <c r="H14" s="307">
        <v>187.7604</v>
      </c>
      <c r="I14" s="307">
        <v>187.7604</v>
      </c>
      <c r="J14" s="307">
        <v>187.7604</v>
      </c>
      <c r="K14" s="307">
        <v>187.7604</v>
      </c>
      <c r="L14" s="307">
        <v>187.7604</v>
      </c>
      <c r="M14" s="307">
        <v>187.7604</v>
      </c>
    </row>
    <row r="15" spans="1:13" x14ac:dyDescent="0.35">
      <c r="A15" s="892"/>
      <c r="C15" s="311"/>
      <c r="D15" s="787"/>
      <c r="E15" s="787"/>
      <c r="F15" s="787"/>
      <c r="G15" s="787"/>
      <c r="H15" s="787"/>
      <c r="I15" s="787"/>
      <c r="J15" s="787"/>
      <c r="K15" s="787"/>
      <c r="L15" s="787"/>
      <c r="M15" s="787"/>
    </row>
    <row r="16" spans="1:13" ht="15" thickBot="1" x14ac:dyDescent="0.4">
      <c r="A16" s="892"/>
      <c r="B16" s="303" t="s">
        <v>347</v>
      </c>
      <c r="C16" s="304"/>
      <c r="D16" s="305"/>
      <c r="E16" s="305"/>
      <c r="F16" s="305"/>
      <c r="G16" s="305"/>
      <c r="H16" s="305"/>
      <c r="I16" s="305"/>
      <c r="J16" s="305"/>
      <c r="K16" s="305"/>
      <c r="L16" s="305"/>
      <c r="M16" s="305"/>
    </row>
    <row r="17" spans="1:32" ht="15" thickBot="1" x14ac:dyDescent="0.4">
      <c r="A17" s="892"/>
      <c r="B17" s="292" t="s">
        <v>348</v>
      </c>
      <c r="C17" s="306" t="s">
        <v>99</v>
      </c>
      <c r="D17" s="309">
        <v>89.93</v>
      </c>
      <c r="E17" s="309">
        <v>79.08</v>
      </c>
      <c r="F17" s="309">
        <v>86.8</v>
      </c>
      <c r="G17" s="309">
        <v>106.07</v>
      </c>
      <c r="H17" s="309">
        <v>103.67</v>
      </c>
      <c r="I17" s="309">
        <v>89.55</v>
      </c>
      <c r="J17" s="309">
        <v>97.53</v>
      </c>
      <c r="K17" s="309">
        <v>101.98</v>
      </c>
      <c r="L17" s="309">
        <v>114.6</v>
      </c>
      <c r="M17" s="309">
        <v>115.55</v>
      </c>
    </row>
    <row r="18" spans="1:32" x14ac:dyDescent="0.35">
      <c r="A18" s="892"/>
      <c r="B18" s="292" t="s">
        <v>345</v>
      </c>
      <c r="C18" s="306" t="s">
        <v>180</v>
      </c>
      <c r="D18" s="307">
        <v>50.237499999999997</v>
      </c>
      <c r="E18" s="307">
        <v>52.932099999999998</v>
      </c>
      <c r="F18" s="307">
        <v>51.229599999999991</v>
      </c>
      <c r="G18" s="307">
        <v>71.87530000000001</v>
      </c>
      <c r="H18" s="307">
        <v>60.699399999999997</v>
      </c>
      <c r="I18" s="307">
        <v>53.365700000000004</v>
      </c>
      <c r="J18" s="307">
        <v>73.187999999999988</v>
      </c>
      <c r="K18" s="307">
        <v>61.580100000000002</v>
      </c>
      <c r="L18" s="307">
        <v>58.673000000000002</v>
      </c>
      <c r="M18" s="307">
        <v>68.73790000000001</v>
      </c>
      <c r="T18" s="788"/>
      <c r="U18" s="789"/>
      <c r="V18" s="789"/>
      <c r="W18" s="789"/>
      <c r="X18" s="789"/>
      <c r="Y18" s="789"/>
      <c r="Z18" s="789"/>
      <c r="AA18" s="789"/>
      <c r="AB18" s="789"/>
      <c r="AC18" s="789"/>
      <c r="AD18" s="789"/>
      <c r="AE18" s="789"/>
      <c r="AF18" s="790"/>
    </row>
    <row r="19" spans="1:32" ht="15" thickBot="1" x14ac:dyDescent="0.4">
      <c r="A19" s="892"/>
      <c r="B19" s="292" t="s">
        <v>182</v>
      </c>
      <c r="C19" s="306" t="s">
        <v>180</v>
      </c>
      <c r="D19" s="307">
        <v>37.597399999999993</v>
      </c>
      <c r="E19" s="307">
        <v>40.5441</v>
      </c>
      <c r="F19" s="307">
        <v>39.205799999999989</v>
      </c>
      <c r="G19" s="307">
        <v>51.130200000000002</v>
      </c>
      <c r="H19" s="307">
        <v>46.066400000000002</v>
      </c>
      <c r="I19" s="307">
        <v>40.7898</v>
      </c>
      <c r="J19" s="307">
        <v>50.577799999999996</v>
      </c>
      <c r="K19" s="307">
        <v>46.1935</v>
      </c>
      <c r="L19" s="307">
        <v>50.515699999999995</v>
      </c>
      <c r="M19" s="307">
        <v>51.147800000000004</v>
      </c>
      <c r="T19" s="791"/>
      <c r="U19" s="792"/>
      <c r="V19" s="792"/>
      <c r="W19" s="792"/>
      <c r="X19" s="792"/>
      <c r="Y19" s="792"/>
      <c r="Z19" s="792"/>
      <c r="AA19" s="792"/>
      <c r="AB19" s="792"/>
      <c r="AC19" s="792"/>
      <c r="AD19" s="792"/>
      <c r="AE19" s="792"/>
      <c r="AF19" s="793"/>
    </row>
    <row r="20" spans="1:32" x14ac:dyDescent="0.35">
      <c r="A20" s="892"/>
      <c r="B20" s="292" t="s">
        <v>183</v>
      </c>
      <c r="C20" s="306" t="s">
        <v>184</v>
      </c>
      <c r="D20" s="308">
        <v>12.51</v>
      </c>
      <c r="E20" s="308">
        <v>12.51</v>
      </c>
      <c r="F20" s="308">
        <v>12.51</v>
      </c>
      <c r="G20" s="308">
        <v>12.51</v>
      </c>
      <c r="H20" s="308">
        <v>12.51</v>
      </c>
      <c r="I20" s="308">
        <v>12.51</v>
      </c>
      <c r="J20" s="308">
        <v>12.51</v>
      </c>
      <c r="K20" s="308">
        <v>12.51</v>
      </c>
      <c r="L20" s="308">
        <v>12.51</v>
      </c>
      <c r="M20" s="308">
        <v>12.51</v>
      </c>
    </row>
    <row r="21" spans="1:32" x14ac:dyDescent="0.35">
      <c r="A21" s="892"/>
      <c r="B21" s="292" t="s">
        <v>185</v>
      </c>
      <c r="C21" s="306" t="s">
        <v>184</v>
      </c>
      <c r="D21" s="309">
        <v>11.53</v>
      </c>
      <c r="E21" s="309">
        <v>11.53</v>
      </c>
      <c r="F21" s="309">
        <v>11.53</v>
      </c>
      <c r="G21" s="309">
        <v>11.53</v>
      </c>
      <c r="H21" s="309">
        <v>11.53</v>
      </c>
      <c r="I21" s="309">
        <v>11.53</v>
      </c>
      <c r="J21" s="309">
        <v>11.53</v>
      </c>
      <c r="K21" s="309">
        <v>11.53</v>
      </c>
      <c r="L21" s="309">
        <v>11.53</v>
      </c>
      <c r="M21" s="309">
        <v>11.53</v>
      </c>
    </row>
    <row r="22" spans="1:32" x14ac:dyDescent="0.35">
      <c r="A22" s="892"/>
      <c r="B22" s="292" t="s">
        <v>186</v>
      </c>
      <c r="C22" s="306" t="s">
        <v>64</v>
      </c>
      <c r="D22" s="309">
        <v>33.700000000000003</v>
      </c>
      <c r="E22" s="309">
        <v>35.450000000000003</v>
      </c>
      <c r="F22" s="309">
        <v>34.229999999999997</v>
      </c>
      <c r="G22" s="309">
        <v>47.95</v>
      </c>
      <c r="H22" s="309">
        <v>40.53</v>
      </c>
      <c r="I22" s="309">
        <v>35.659999999999997</v>
      </c>
      <c r="J22" s="309">
        <v>48.74</v>
      </c>
      <c r="K22" s="309">
        <v>41.3</v>
      </c>
      <c r="L22" s="309">
        <v>39.06</v>
      </c>
      <c r="M22" s="309">
        <v>46.11</v>
      </c>
    </row>
    <row r="23" spans="1:32" x14ac:dyDescent="0.35">
      <c r="A23" s="783"/>
      <c r="C23" s="306"/>
      <c r="D23" s="787"/>
      <c r="E23" s="787"/>
      <c r="F23" s="787"/>
      <c r="G23" s="787"/>
      <c r="H23" s="787"/>
      <c r="I23" s="787"/>
      <c r="J23" s="787"/>
      <c r="K23" s="787"/>
      <c r="L23" s="787"/>
      <c r="M23" s="787"/>
    </row>
    <row r="24" spans="1:32" ht="15" thickBot="1" x14ac:dyDescent="0.4">
      <c r="A24" s="892" t="s">
        <v>349</v>
      </c>
      <c r="B24" s="303" t="s">
        <v>350</v>
      </c>
      <c r="C24" s="794"/>
      <c r="D24" s="305"/>
      <c r="E24" s="305"/>
      <c r="F24" s="305"/>
      <c r="G24" s="305"/>
      <c r="H24" s="305"/>
      <c r="I24" s="305"/>
      <c r="J24" s="305"/>
      <c r="K24" s="305"/>
      <c r="L24" s="305"/>
      <c r="M24" s="305"/>
    </row>
    <row r="25" spans="1:32" x14ac:dyDescent="0.35">
      <c r="A25" s="892"/>
      <c r="B25" s="292" t="s">
        <v>344</v>
      </c>
      <c r="C25" s="306" t="s">
        <v>64</v>
      </c>
      <c r="D25" s="786">
        <v>43.5239817</v>
      </c>
      <c r="E25" s="786">
        <v>38.272856599999997</v>
      </c>
      <c r="F25" s="786">
        <v>42.010756800000003</v>
      </c>
      <c r="G25" s="786">
        <v>51.338185899999999</v>
      </c>
      <c r="H25" s="786">
        <v>50.176689000000003</v>
      </c>
      <c r="I25" s="786">
        <v>43.341385699999996</v>
      </c>
      <c r="J25" s="786">
        <v>47.202992100000003</v>
      </c>
      <c r="K25" s="786">
        <v>49.358774099999998</v>
      </c>
      <c r="L25" s="786">
        <v>55.4650666</v>
      </c>
      <c r="M25" s="786">
        <v>55.926033099999998</v>
      </c>
    </row>
    <row r="26" spans="1:32" x14ac:dyDescent="0.35">
      <c r="A26" s="892"/>
      <c r="B26" s="292" t="s">
        <v>345</v>
      </c>
      <c r="C26" s="306" t="s">
        <v>180</v>
      </c>
      <c r="D26" s="307">
        <v>41.111800000000002</v>
      </c>
      <c r="E26" s="307">
        <v>43.448</v>
      </c>
      <c r="F26" s="307">
        <v>40.974600000000002</v>
      </c>
      <c r="G26" s="307">
        <v>60.072099999999999</v>
      </c>
      <c r="H26" s="307">
        <v>47.725499999999997</v>
      </c>
      <c r="I26" s="307">
        <v>41.584899999999998</v>
      </c>
      <c r="J26" s="307">
        <v>62.472099999999998</v>
      </c>
      <c r="K26" s="307">
        <v>49.131</v>
      </c>
      <c r="L26" s="307">
        <v>40.254300000000001</v>
      </c>
      <c r="M26" s="307">
        <v>56.508000000000003</v>
      </c>
    </row>
    <row r="27" spans="1:32" x14ac:dyDescent="0.35">
      <c r="A27" s="892"/>
      <c r="B27" s="292" t="s">
        <v>182</v>
      </c>
      <c r="C27" s="306" t="s">
        <v>180</v>
      </c>
      <c r="D27" s="307">
        <v>25.817299999999999</v>
      </c>
      <c r="E27" s="307">
        <v>28.458500000000001</v>
      </c>
      <c r="F27" s="307">
        <v>26.425799999999999</v>
      </c>
      <c r="G27" s="307">
        <v>34.970599999999997</v>
      </c>
      <c r="H27" s="307">
        <v>30.019600000000001</v>
      </c>
      <c r="I27" s="307">
        <v>26.368099999999998</v>
      </c>
      <c r="J27" s="307">
        <v>35.113700000000001</v>
      </c>
      <c r="K27" s="307">
        <v>30.513200000000001</v>
      </c>
      <c r="L27" s="307">
        <v>30.383900000000001</v>
      </c>
      <c r="M27" s="307">
        <v>35.2239</v>
      </c>
    </row>
    <row r="28" spans="1:32" x14ac:dyDescent="0.35">
      <c r="A28" s="892"/>
      <c r="B28" s="292" t="s">
        <v>183</v>
      </c>
      <c r="C28" s="306" t="s">
        <v>184</v>
      </c>
      <c r="D28" s="309">
        <v>15.14</v>
      </c>
      <c r="E28" s="309">
        <v>15.14</v>
      </c>
      <c r="F28" s="309">
        <v>15.14</v>
      </c>
      <c r="G28" s="309">
        <v>15.14</v>
      </c>
      <c r="H28" s="309">
        <v>15.14</v>
      </c>
      <c r="I28" s="309">
        <v>15.14</v>
      </c>
      <c r="J28" s="309">
        <v>15.14</v>
      </c>
      <c r="K28" s="309">
        <v>15.14</v>
      </c>
      <c r="L28" s="309">
        <v>15.14</v>
      </c>
      <c r="M28" s="309">
        <v>15.14</v>
      </c>
    </row>
    <row r="29" spans="1:32" x14ac:dyDescent="0.35">
      <c r="A29" s="892"/>
      <c r="B29" s="292" t="s">
        <v>185</v>
      </c>
      <c r="C29" s="306" t="s">
        <v>184</v>
      </c>
      <c r="D29" s="309">
        <v>13.95</v>
      </c>
      <c r="E29" s="309">
        <v>13.95</v>
      </c>
      <c r="F29" s="309">
        <v>13.95</v>
      </c>
      <c r="G29" s="309">
        <v>13.95</v>
      </c>
      <c r="H29" s="309">
        <v>13.95</v>
      </c>
      <c r="I29" s="309">
        <v>13.95</v>
      </c>
      <c r="J29" s="309">
        <v>13.95</v>
      </c>
      <c r="K29" s="309">
        <v>13.95</v>
      </c>
      <c r="L29" s="309">
        <v>13.95</v>
      </c>
      <c r="M29" s="309">
        <v>13.95</v>
      </c>
    </row>
    <row r="30" spans="1:32" x14ac:dyDescent="0.35">
      <c r="A30" s="892"/>
      <c r="B30" s="292" t="s">
        <v>346</v>
      </c>
      <c r="C30" s="306" t="s">
        <v>180</v>
      </c>
      <c r="D30" s="307">
        <v>227.1901</v>
      </c>
      <c r="E30" s="307">
        <v>227.1901</v>
      </c>
      <c r="F30" s="307">
        <v>227.1901</v>
      </c>
      <c r="G30" s="307">
        <v>227.1901</v>
      </c>
      <c r="H30" s="307">
        <v>227.1901</v>
      </c>
      <c r="I30" s="307">
        <v>227.1901</v>
      </c>
      <c r="J30" s="307">
        <v>227.1901</v>
      </c>
      <c r="K30" s="307">
        <v>227.1901</v>
      </c>
      <c r="L30" s="307">
        <v>227.1901</v>
      </c>
      <c r="M30" s="307">
        <v>227.1901</v>
      </c>
    </row>
    <row r="31" spans="1:32" x14ac:dyDescent="0.35">
      <c r="A31" s="892"/>
      <c r="C31" s="311"/>
      <c r="D31" s="312"/>
      <c r="E31" s="312"/>
      <c r="F31" s="312"/>
      <c r="G31" s="312"/>
      <c r="H31" s="312"/>
      <c r="I31" s="312"/>
      <c r="J31" s="312"/>
      <c r="K31" s="312"/>
      <c r="L31" s="312"/>
      <c r="M31" s="312"/>
    </row>
    <row r="32" spans="1:32" ht="15" thickBot="1" x14ac:dyDescent="0.4">
      <c r="A32" s="892"/>
      <c r="B32" s="303" t="s">
        <v>347</v>
      </c>
      <c r="C32" s="304"/>
      <c r="D32" s="305"/>
      <c r="E32" s="305"/>
      <c r="F32" s="305"/>
      <c r="G32" s="305"/>
      <c r="H32" s="305"/>
      <c r="I32" s="305"/>
      <c r="J32" s="305"/>
      <c r="K32" s="305"/>
      <c r="L32" s="305"/>
      <c r="M32" s="305"/>
    </row>
    <row r="33" spans="1:13" x14ac:dyDescent="0.35">
      <c r="A33" s="892"/>
      <c r="B33" s="292" t="s">
        <v>348</v>
      </c>
      <c r="C33" s="306" t="s">
        <v>99</v>
      </c>
      <c r="D33" s="309">
        <v>108.82</v>
      </c>
      <c r="E33" s="309">
        <v>95.69</v>
      </c>
      <c r="F33" s="309">
        <v>105.03</v>
      </c>
      <c r="G33" s="309">
        <v>128.34</v>
      </c>
      <c r="H33" s="309">
        <v>125.44</v>
      </c>
      <c r="I33" s="309">
        <v>108.36</v>
      </c>
      <c r="J33" s="309">
        <v>118.01</v>
      </c>
      <c r="K33" s="309">
        <v>123.4</v>
      </c>
      <c r="L33" s="309">
        <v>138.66999999999999</v>
      </c>
      <c r="M33" s="309">
        <v>139.82</v>
      </c>
    </row>
    <row r="34" spans="1:13" x14ac:dyDescent="0.35">
      <c r="A34" s="892"/>
      <c r="B34" s="292" t="s">
        <v>345</v>
      </c>
      <c r="C34" s="306" t="s">
        <v>180</v>
      </c>
      <c r="D34" s="307">
        <v>60.787399999999998</v>
      </c>
      <c r="E34" s="307">
        <v>64.047799999999995</v>
      </c>
      <c r="F34" s="307">
        <v>61.9878</v>
      </c>
      <c r="G34" s="307">
        <v>86.969099999999997</v>
      </c>
      <c r="H34" s="307">
        <v>73.446299999999994</v>
      </c>
      <c r="I34" s="307">
        <v>64.572500000000005</v>
      </c>
      <c r="J34" s="307">
        <v>88.557500000000005</v>
      </c>
      <c r="K34" s="307">
        <v>74.511899999999997</v>
      </c>
      <c r="L34" s="307">
        <v>70.994299999999996</v>
      </c>
      <c r="M34" s="307">
        <v>83.172899999999998</v>
      </c>
    </row>
    <row r="35" spans="1:13" x14ac:dyDescent="0.35">
      <c r="A35" s="892"/>
      <c r="B35" s="292" t="s">
        <v>182</v>
      </c>
      <c r="C35" s="306" t="s">
        <v>180</v>
      </c>
      <c r="D35" s="307">
        <v>45.492899999999999</v>
      </c>
      <c r="E35" s="307">
        <v>49.058399999999999</v>
      </c>
      <c r="F35" s="307">
        <v>47.439</v>
      </c>
      <c r="G35" s="307">
        <v>61.8675</v>
      </c>
      <c r="H35" s="307">
        <v>55.740299999999998</v>
      </c>
      <c r="I35" s="307">
        <v>49.355699999999999</v>
      </c>
      <c r="J35" s="307">
        <v>61.199100000000001</v>
      </c>
      <c r="K35" s="307">
        <v>55.894100000000002</v>
      </c>
      <c r="L35" s="307">
        <v>61.124000000000002</v>
      </c>
      <c r="M35" s="307">
        <v>61.888800000000003</v>
      </c>
    </row>
    <row r="36" spans="1:13" x14ac:dyDescent="0.35">
      <c r="A36" s="892"/>
      <c r="B36" s="292" t="s">
        <v>183</v>
      </c>
      <c r="C36" s="306" t="s">
        <v>184</v>
      </c>
      <c r="G36" s="309">
        <v>15.14</v>
      </c>
      <c r="H36" s="309">
        <v>15.14</v>
      </c>
      <c r="I36" s="309">
        <v>15.14</v>
      </c>
      <c r="J36" s="309">
        <v>15.14</v>
      </c>
      <c r="K36" s="309">
        <v>15.14</v>
      </c>
      <c r="L36" s="309">
        <v>15.14</v>
      </c>
      <c r="M36" s="309">
        <v>15.14</v>
      </c>
    </row>
    <row r="37" spans="1:13" x14ac:dyDescent="0.35">
      <c r="A37" s="892"/>
      <c r="B37" s="292" t="s">
        <v>185</v>
      </c>
      <c r="C37" s="306" t="s">
        <v>184</v>
      </c>
      <c r="G37" s="309">
        <v>13.95</v>
      </c>
      <c r="H37" s="309">
        <v>13.95</v>
      </c>
      <c r="I37" s="309">
        <v>13.95</v>
      </c>
      <c r="J37" s="309">
        <v>13.95</v>
      </c>
      <c r="K37" s="309">
        <v>13.95</v>
      </c>
      <c r="L37" s="309">
        <v>13.95</v>
      </c>
      <c r="M37" s="309">
        <v>13.95</v>
      </c>
    </row>
    <row r="38" spans="1:13" x14ac:dyDescent="0.35">
      <c r="A38" s="892"/>
      <c r="B38" s="292" t="s">
        <v>186</v>
      </c>
      <c r="C38" s="306" t="s">
        <v>64</v>
      </c>
      <c r="G38" s="309">
        <v>58.02</v>
      </c>
      <c r="H38" s="309">
        <v>49.04</v>
      </c>
      <c r="I38" s="309">
        <v>43.15</v>
      </c>
      <c r="J38" s="309">
        <v>58.98</v>
      </c>
      <c r="K38" s="309">
        <v>49.97</v>
      </c>
      <c r="L38" s="309">
        <v>47.26</v>
      </c>
      <c r="M38" s="309">
        <v>55.79</v>
      </c>
    </row>
    <row r="40" spans="1:13" x14ac:dyDescent="0.35">
      <c r="B40" s="292" t="s">
        <v>189</v>
      </c>
    </row>
  </sheetData>
  <mergeCells count="3">
    <mergeCell ref="A1:M1"/>
    <mergeCell ref="A8:A22"/>
    <mergeCell ref="A24:A38"/>
  </mergeCells>
  <pageMargins left="0.70866141732283472" right="0.70866141732283472" top="0.74803149606299213" bottom="0.74803149606299213" header="0.31496062992125984" footer="0.31496062992125984"/>
  <pageSetup paperSize="9" scale="1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7D6F8-53A0-42D3-9A13-F6FF8950CCCF}">
  <sheetPr published="0">
    <tabColor rgb="FF0070C0"/>
  </sheetPr>
  <dimension ref="A1"/>
  <sheetViews>
    <sheetView workbookViewId="0"/>
  </sheetViews>
  <sheetFormatPr defaultRowHeight="14.5" x14ac:dyDescent="0.3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3392F-6114-4753-9193-C1C8E27EF8B0}">
  <sheetPr>
    <pageSetUpPr fitToPage="1"/>
  </sheetPr>
  <dimension ref="A1:AG90"/>
  <sheetViews>
    <sheetView workbookViewId="0">
      <selection sqref="A1:J1"/>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31.26953125" style="87" bestFit="1" customWidth="1"/>
    <col min="6" max="6" width="22.453125" style="87" customWidth="1"/>
    <col min="7" max="8" width="15.7265625" style="87" customWidth="1"/>
    <col min="9" max="9" width="18.26953125" style="37" customWidth="1"/>
    <col min="10" max="11" width="20.7265625" style="37" customWidth="1"/>
    <col min="12" max="12" width="2" style="37" customWidth="1"/>
    <col min="13" max="14" width="20.7265625" style="37" customWidth="1"/>
    <col min="15" max="15" width="2" style="37" customWidth="1"/>
    <col min="16" max="17" width="20.7265625" style="37" customWidth="1"/>
    <col min="18" max="18" width="2" style="37" customWidth="1"/>
    <col min="19" max="19" width="20.7265625" style="37" customWidth="1"/>
    <col min="20" max="20" width="2" style="37" customWidth="1"/>
    <col min="21" max="21" width="20.7265625" style="37" customWidth="1"/>
    <col min="22" max="22" width="23.7265625" style="37" customWidth="1"/>
    <col min="23" max="23" width="2" style="37" customWidth="1"/>
    <col min="24" max="24" width="27.26953125" style="37" customWidth="1"/>
    <col min="25" max="25" width="2.26953125" style="37" customWidth="1"/>
    <col min="26" max="27" width="20.7265625" style="37" customWidth="1"/>
    <col min="28" max="28" width="16.54296875" style="37" customWidth="1"/>
    <col min="29" max="33" width="10.7265625" style="37" customWidth="1"/>
    <col min="34" max="34" width="10.1796875" style="37" customWidth="1"/>
    <col min="35" max="16384" width="8.81640625" style="37"/>
  </cols>
  <sheetData>
    <row r="1" spans="1:33" s="3" customFormat="1" ht="24.75" customHeight="1" thickBot="1" x14ac:dyDescent="0.45">
      <c r="A1" s="818" t="s">
        <v>351</v>
      </c>
      <c r="B1" s="819"/>
      <c r="C1" s="819"/>
      <c r="D1" s="819"/>
      <c r="E1" s="819"/>
      <c r="F1" s="819"/>
      <c r="G1" s="819"/>
      <c r="H1" s="819"/>
      <c r="I1" s="819"/>
      <c r="J1" s="820"/>
      <c r="K1" s="1"/>
      <c r="L1" s="2"/>
      <c r="M1" s="2"/>
      <c r="N1" s="2"/>
      <c r="O1" s="2"/>
      <c r="P1" s="2"/>
      <c r="Q1" s="2"/>
    </row>
    <row r="2" spans="1:33" s="7" customFormat="1" ht="13.5" customHeight="1" x14ac:dyDescent="0.25">
      <c r="A2" s="795"/>
      <c r="B2" s="796"/>
      <c r="C2" s="796"/>
      <c r="D2" s="797"/>
      <c r="E2" s="797"/>
      <c r="F2" s="797"/>
      <c r="G2" s="796"/>
      <c r="H2" s="796"/>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30"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352</v>
      </c>
      <c r="W6" s="12"/>
      <c r="X6" s="11" t="s">
        <v>353</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30"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1.6453614999999999</v>
      </c>
      <c r="K26" s="43">
        <v>16.110790099999999</v>
      </c>
      <c r="L26" s="179"/>
      <c r="M26" s="44">
        <v>1.6453614999999999</v>
      </c>
      <c r="N26" s="43">
        <v>16.110790099999999</v>
      </c>
      <c r="O26" s="179"/>
      <c r="P26" s="44">
        <v>16.110790099999999</v>
      </c>
      <c r="Q26" s="43">
        <v>16.110790099999999</v>
      </c>
      <c r="R26" s="179"/>
      <c r="S26" s="46"/>
      <c r="T26" s="179"/>
      <c r="U26" s="44"/>
      <c r="V26" s="43"/>
      <c r="W26" s="179"/>
      <c r="X26" s="46"/>
      <c r="Y26" s="36"/>
      <c r="Z26" s="44">
        <v>12.083092600000001</v>
      </c>
      <c r="AA26" s="43"/>
    </row>
    <row r="27" spans="1:27" ht="16.5" customHeight="1" x14ac:dyDescent="0.3">
      <c r="A27" s="186"/>
      <c r="B27" s="187"/>
      <c r="C27" s="22" t="s">
        <v>67</v>
      </c>
      <c r="D27" s="20" t="s">
        <v>68</v>
      </c>
      <c r="E27" s="23"/>
      <c r="F27" s="23"/>
      <c r="G27" s="41">
        <v>0.21</v>
      </c>
      <c r="H27" s="21"/>
      <c r="I27" s="191"/>
      <c r="J27" s="44">
        <v>0.1371135</v>
      </c>
      <c r="K27" s="43">
        <v>1.3425658</v>
      </c>
      <c r="L27" s="179"/>
      <c r="M27" s="44">
        <v>0.1371135</v>
      </c>
      <c r="N27" s="43">
        <v>1.3425658</v>
      </c>
      <c r="O27" s="179"/>
      <c r="P27" s="44">
        <v>1.3425658</v>
      </c>
      <c r="Q27" s="43">
        <v>1.3425658</v>
      </c>
      <c r="R27" s="179"/>
      <c r="S27" s="46"/>
      <c r="T27" s="179"/>
      <c r="U27" s="44"/>
      <c r="V27" s="43"/>
      <c r="W27" s="179"/>
      <c r="X27" s="46"/>
      <c r="Y27" s="36"/>
      <c r="Z27" s="44">
        <v>1.0069243999999999</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8.6220000000000003E-4</v>
      </c>
      <c r="L32" s="179"/>
      <c r="M32" s="44"/>
      <c r="N32" s="43">
        <v>8.6220000000000003E-4</v>
      </c>
      <c r="O32" s="179"/>
      <c r="P32" s="44">
        <v>8.6220000000000003E-4</v>
      </c>
      <c r="Q32" s="43">
        <v>8.6220000000000003E-4</v>
      </c>
      <c r="R32" s="179"/>
      <c r="S32" s="46"/>
      <c r="T32" s="179"/>
      <c r="U32" s="44"/>
      <c r="V32" s="43"/>
      <c r="W32" s="179"/>
      <c r="X32" s="46"/>
      <c r="Y32" s="36"/>
      <c r="Z32" s="44">
        <v>6.4670000000000005E-4</v>
      </c>
      <c r="AA32" s="43"/>
    </row>
    <row r="33" spans="1:27" ht="16.5" customHeight="1" x14ac:dyDescent="0.3">
      <c r="A33" s="186"/>
      <c r="B33" s="187"/>
      <c r="C33" s="22" t="s">
        <v>77</v>
      </c>
      <c r="D33" s="20" t="s">
        <v>75</v>
      </c>
      <c r="E33" s="143" t="s">
        <v>78</v>
      </c>
      <c r="F33" s="54" t="s">
        <v>66</v>
      </c>
      <c r="G33" s="41">
        <v>0.21</v>
      </c>
      <c r="H33" s="21"/>
      <c r="I33" s="191"/>
      <c r="J33" s="44"/>
      <c r="K33" s="43">
        <v>4.7679999999999999E-4</v>
      </c>
      <c r="L33" s="179"/>
      <c r="M33" s="44"/>
      <c r="N33" s="43">
        <v>4.7679999999999999E-4</v>
      </c>
      <c r="O33" s="179"/>
      <c r="P33" s="44">
        <v>4.7679999999999999E-4</v>
      </c>
      <c r="Q33" s="43">
        <v>4.7679999999999999E-4</v>
      </c>
      <c r="R33" s="179"/>
      <c r="S33" s="46"/>
      <c r="T33" s="179"/>
      <c r="U33" s="44"/>
      <c r="V33" s="43"/>
      <c r="W33" s="179"/>
      <c r="X33" s="46"/>
      <c r="Y33" s="36"/>
      <c r="Z33" s="44">
        <v>3.5760000000000002E-4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8.8277400000000006E-2</v>
      </c>
      <c r="O34" s="179"/>
      <c r="P34" s="44">
        <v>8.8277400000000006E-2</v>
      </c>
      <c r="Q34" s="43"/>
      <c r="R34" s="179"/>
      <c r="S34" s="46"/>
      <c r="T34" s="179"/>
      <c r="U34" s="44"/>
      <c r="V34" s="43"/>
      <c r="W34" s="179"/>
      <c r="X34" s="46"/>
      <c r="Y34" s="36"/>
      <c r="Z34" s="44">
        <v>6.6208100000000006E-2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12.5271332</v>
      </c>
      <c r="T37" s="179"/>
      <c r="U37" s="44">
        <v>127.5724491</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1.0439278000000001</v>
      </c>
      <c r="T38" s="179"/>
      <c r="U38" s="44">
        <v>10.6310374</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1.2788000000000001E-3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7.182E-4</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7.182E-4</v>
      </c>
      <c r="T42" s="179"/>
      <c r="U42" s="42">
        <v>0</v>
      </c>
      <c r="V42" s="43"/>
      <c r="W42" s="179"/>
      <c r="X42" s="46"/>
      <c r="Y42" s="36"/>
      <c r="Z42" s="42"/>
      <c r="AA42" s="43"/>
    </row>
    <row r="43" spans="1:27" ht="16.5" customHeight="1" x14ac:dyDescent="0.3">
      <c r="A43" s="186"/>
      <c r="B43" s="187"/>
      <c r="C43" s="24" t="s">
        <v>89</v>
      </c>
      <c r="D43" s="20" t="s">
        <v>75</v>
      </c>
      <c r="E43" s="143" t="s">
        <v>80</v>
      </c>
      <c r="F43" s="54" t="s">
        <v>81</v>
      </c>
      <c r="G43" s="41">
        <v>0.21</v>
      </c>
      <c r="H43" s="21"/>
      <c r="I43" s="191"/>
      <c r="J43" s="42"/>
      <c r="K43" s="43"/>
      <c r="L43" s="179"/>
      <c r="M43" s="44"/>
      <c r="N43" s="45"/>
      <c r="O43" s="179"/>
      <c r="P43" s="42"/>
      <c r="Q43" s="43"/>
      <c r="R43" s="179"/>
      <c r="S43" s="46">
        <v>8.8277400000000006E-2</v>
      </c>
      <c r="T43" s="179"/>
      <c r="U43" s="42">
        <v>8.8277400000000006E-2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181"/>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4.9405499999999998E-2</v>
      </c>
      <c r="W46" s="179"/>
      <c r="X46" s="46">
        <v>4.9405499999999998E-2</v>
      </c>
      <c r="Y46" s="36"/>
      <c r="Z46" s="44"/>
      <c r="AA46" s="43">
        <v>3.70541E-2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2.9643300000000001E-2</v>
      </c>
      <c r="W47" s="179"/>
      <c r="X47" s="46">
        <v>2.9643300000000001E-2</v>
      </c>
      <c r="Y47" s="36"/>
      <c r="Z47" s="44"/>
      <c r="AA47" s="43">
        <v>2.2232499999999999E-2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2.9643300000000001E-2</v>
      </c>
      <c r="W48" s="179"/>
      <c r="X48" s="46">
        <v>2.9643300000000001E-2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2.062E-4</v>
      </c>
      <c r="K50" s="43">
        <v>2.062E-4</v>
      </c>
      <c r="L50" s="179"/>
      <c r="M50" s="44">
        <v>2.062E-4</v>
      </c>
      <c r="N50" s="43">
        <v>2.062E-4</v>
      </c>
      <c r="O50" s="179"/>
      <c r="P50" s="44">
        <v>2.062E-4</v>
      </c>
      <c r="Q50" s="43">
        <v>2.062E-4</v>
      </c>
      <c r="R50" s="179"/>
      <c r="S50" s="46">
        <v>2.062E-4</v>
      </c>
      <c r="T50" s="179"/>
      <c r="U50" s="44">
        <v>3.0400000000000002E-4</v>
      </c>
      <c r="V50" s="43">
        <v>3.0400000000000002E-4</v>
      </c>
      <c r="W50" s="179"/>
      <c r="X50" s="46">
        <v>3.0400000000000002E-4</v>
      </c>
      <c r="Y50" s="36"/>
      <c r="Z50" s="42">
        <v>1.5469999999999999E-4</v>
      </c>
      <c r="AA50" s="43">
        <v>2.2800000000000001E-4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36"/>
      <c r="Z53" s="146">
        <v>62.9</v>
      </c>
      <c r="AA53" s="147"/>
    </row>
    <row r="54" spans="1:27" ht="16.5" customHeight="1" x14ac:dyDescent="0.3">
      <c r="A54" s="186"/>
      <c r="B54" s="187"/>
      <c r="C54" s="197" t="s">
        <v>102</v>
      </c>
      <c r="D54" s="38" t="s">
        <v>99</v>
      </c>
      <c r="E54" s="54" t="s">
        <v>100</v>
      </c>
      <c r="F54" s="54" t="s">
        <v>101</v>
      </c>
      <c r="G54" s="71">
        <v>0.21</v>
      </c>
      <c r="H54" s="21"/>
      <c r="I54" s="166"/>
      <c r="J54" s="44"/>
      <c r="K54" s="43"/>
      <c r="L54" s="179"/>
      <c r="M54" s="146"/>
      <c r="N54" s="147"/>
      <c r="O54" s="179"/>
      <c r="P54" s="146"/>
      <c r="Q54" s="147"/>
      <c r="R54" s="179"/>
      <c r="S54" s="148"/>
      <c r="T54" s="179"/>
      <c r="U54" s="147">
        <v>12.51</v>
      </c>
      <c r="V54" s="147">
        <v>12.51</v>
      </c>
      <c r="W54" s="179"/>
      <c r="X54" s="148">
        <v>12.51</v>
      </c>
      <c r="Y54" s="36"/>
      <c r="Z54" s="146"/>
      <c r="AA54" s="147">
        <v>9.3800000000000008</v>
      </c>
    </row>
    <row r="55" spans="1:27" ht="16.5" customHeight="1" x14ac:dyDescent="0.3">
      <c r="A55" s="186"/>
      <c r="B55" s="187"/>
      <c r="C55" s="197" t="s">
        <v>103</v>
      </c>
      <c r="D55" s="38" t="s">
        <v>99</v>
      </c>
      <c r="E55" s="54" t="s">
        <v>100</v>
      </c>
      <c r="F55" s="54" t="s">
        <v>101</v>
      </c>
      <c r="G55" s="71">
        <v>0.21</v>
      </c>
      <c r="H55" s="21"/>
      <c r="I55" s="166"/>
      <c r="J55" s="44"/>
      <c r="K55" s="43"/>
      <c r="L55" s="179"/>
      <c r="M55" s="146"/>
      <c r="N55" s="147"/>
      <c r="O55" s="179"/>
      <c r="P55" s="146"/>
      <c r="Q55" s="147"/>
      <c r="R55" s="179"/>
      <c r="S55" s="148"/>
      <c r="T55" s="179"/>
      <c r="U55" s="147">
        <v>11.53</v>
      </c>
      <c r="V55" s="147">
        <v>11.53</v>
      </c>
      <c r="W55" s="179"/>
      <c r="X55" s="148">
        <v>11.53</v>
      </c>
      <c r="Y55" s="36"/>
      <c r="Z55" s="146"/>
      <c r="AA55" s="147">
        <v>8.65</v>
      </c>
    </row>
    <row r="56" spans="1:27" ht="16.5" customHeight="1" x14ac:dyDescent="0.3">
      <c r="A56" s="186"/>
      <c r="B56" s="187"/>
      <c r="C56" s="197"/>
      <c r="D56" s="188"/>
      <c r="E56" s="62"/>
      <c r="F56" s="62"/>
      <c r="G56" s="19"/>
      <c r="H56" s="198"/>
      <c r="I56" s="166"/>
      <c r="J56" s="199"/>
      <c r="K56" s="200"/>
      <c r="L56" s="195"/>
      <c r="M56" s="199"/>
      <c r="N56" s="200"/>
      <c r="O56" s="195"/>
      <c r="P56" s="199"/>
      <c r="Q56" s="200"/>
      <c r="R56" s="195"/>
      <c r="S56" s="184"/>
      <c r="T56" s="195"/>
      <c r="U56" s="193"/>
      <c r="V56" s="192"/>
      <c r="W56" s="195"/>
      <c r="X56" s="194"/>
      <c r="Y56" s="36"/>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1.104E-4</v>
      </c>
      <c r="K58" s="43">
        <v>1.6486000000000001E-3</v>
      </c>
      <c r="L58" s="179"/>
      <c r="M58" s="44">
        <v>1.104E-4</v>
      </c>
      <c r="N58" s="43">
        <v>1.6486000000000001E-3</v>
      </c>
      <c r="O58" s="179"/>
      <c r="P58" s="44">
        <v>1.6486000000000001E-3</v>
      </c>
      <c r="Q58" s="43">
        <v>1.6486000000000001E-3</v>
      </c>
      <c r="R58" s="179"/>
      <c r="S58" s="46">
        <v>2.5918999999999998E-3</v>
      </c>
      <c r="T58" s="179"/>
      <c r="U58" s="44">
        <v>2.2244199999999999E-2</v>
      </c>
      <c r="V58" s="45">
        <v>2.2244199999999999E-2</v>
      </c>
      <c r="W58" s="179"/>
      <c r="X58" s="46">
        <v>2.2244199999999999E-2</v>
      </c>
      <c r="Y58" s="36"/>
      <c r="Z58" s="44">
        <v>1.2365E-3</v>
      </c>
      <c r="AA58" s="43">
        <v>1.6683199999999999E-2</v>
      </c>
    </row>
    <row r="59" spans="1:27" ht="16.5" customHeight="1" x14ac:dyDescent="0.3">
      <c r="A59" s="186"/>
      <c r="B59" s="40"/>
      <c r="C59" s="196" t="s">
        <v>86</v>
      </c>
      <c r="D59" s="38" t="s">
        <v>75</v>
      </c>
      <c r="E59" s="54" t="s">
        <v>106</v>
      </c>
      <c r="F59" s="54" t="s">
        <v>107</v>
      </c>
      <c r="G59" s="71">
        <v>0.21</v>
      </c>
      <c r="H59" s="55"/>
      <c r="I59" s="166"/>
      <c r="J59" s="44">
        <v>1.104E-4</v>
      </c>
      <c r="K59" s="43">
        <v>1.6486000000000001E-3</v>
      </c>
      <c r="L59" s="179"/>
      <c r="M59" s="44">
        <v>1.104E-4</v>
      </c>
      <c r="N59" s="43">
        <v>1.6486000000000001E-3</v>
      </c>
      <c r="O59" s="179"/>
      <c r="P59" s="44">
        <v>1.6486000000000001E-3</v>
      </c>
      <c r="Q59" s="43">
        <v>1.6486000000000001E-3</v>
      </c>
      <c r="R59" s="179"/>
      <c r="S59" s="46">
        <v>2.5918999999999998E-3</v>
      </c>
      <c r="T59" s="179"/>
      <c r="U59" s="44">
        <v>2.2244199999999999E-2</v>
      </c>
      <c r="V59" s="45">
        <v>2.2244199999999999E-2</v>
      </c>
      <c r="W59" s="179"/>
      <c r="X59" s="46">
        <v>2.2244199999999999E-2</v>
      </c>
      <c r="Y59" s="36"/>
      <c r="Z59" s="44">
        <v>1.2365E-3</v>
      </c>
      <c r="AA59" s="43">
        <v>1.6683199999999999E-2</v>
      </c>
    </row>
    <row r="60" spans="1:27" ht="16.5" customHeight="1" x14ac:dyDescent="0.3">
      <c r="A60" s="186"/>
      <c r="B60" s="40"/>
      <c r="C60" s="196" t="s">
        <v>87</v>
      </c>
      <c r="D60" s="38" t="s">
        <v>75</v>
      </c>
      <c r="E60" s="54" t="s">
        <v>108</v>
      </c>
      <c r="F60" s="54" t="s">
        <v>107</v>
      </c>
      <c r="G60" s="71">
        <v>0.21</v>
      </c>
      <c r="H60" s="55"/>
      <c r="I60" s="166"/>
      <c r="J60" s="44"/>
      <c r="K60" s="43"/>
      <c r="L60" s="179"/>
      <c r="M60" s="44"/>
      <c r="N60" s="43">
        <v>6.5939999999999998E-4</v>
      </c>
      <c r="O60" s="179"/>
      <c r="P60" s="44">
        <v>6.5939999999999998E-4</v>
      </c>
      <c r="Q60" s="43">
        <v>6.5939999999999998E-4</v>
      </c>
      <c r="R60" s="179"/>
      <c r="S60" s="46">
        <v>1.0368E-3</v>
      </c>
      <c r="T60" s="179"/>
      <c r="U60" s="44">
        <v>8.8976999999999997E-3</v>
      </c>
      <c r="V60" s="45">
        <v>8.8976999999999997E-3</v>
      </c>
      <c r="W60" s="179"/>
      <c r="X60" s="46">
        <v>8.8976999999999997E-3</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1.886E-4</v>
      </c>
      <c r="L63" s="179"/>
      <c r="M63" s="44">
        <v>0</v>
      </c>
      <c r="N63" s="43">
        <v>1.886E-4</v>
      </c>
      <c r="O63" s="179"/>
      <c r="P63" s="44">
        <v>1.886E-4</v>
      </c>
      <c r="Q63" s="43">
        <v>1.886E-4</v>
      </c>
      <c r="R63" s="179"/>
      <c r="S63" s="46">
        <v>2.8959999999999999E-4</v>
      </c>
      <c r="T63" s="179"/>
      <c r="U63" s="44">
        <v>1.1207999999999999E-3</v>
      </c>
      <c r="V63" s="45">
        <v>1.1207999999999999E-3</v>
      </c>
      <c r="W63" s="179"/>
      <c r="X63" s="46">
        <v>1.1207999999999999E-3</v>
      </c>
      <c r="Y63" s="36"/>
      <c r="Z63" s="42">
        <v>1.415E-4</v>
      </c>
      <c r="AA63" s="43">
        <v>8.4060000000000005E-4</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43"/>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68"/>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43"/>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72"/>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65" customHeight="1" x14ac:dyDescent="0.35">
      <c r="A73" s="210"/>
      <c r="B73" s="187" t="s">
        <v>128</v>
      </c>
      <c r="C73" s="211" t="s">
        <v>129</v>
      </c>
      <c r="D73" s="38" t="s">
        <v>75</v>
      </c>
      <c r="E73" s="159" t="s">
        <v>130</v>
      </c>
      <c r="F73" s="159" t="s">
        <v>131</v>
      </c>
      <c r="G73" s="160">
        <v>0.21</v>
      </c>
      <c r="H73" s="77"/>
      <c r="I73" s="179"/>
      <c r="J73" s="44">
        <v>6.1E-6</v>
      </c>
      <c r="K73" s="43">
        <v>9.09E-5</v>
      </c>
      <c r="L73" s="179"/>
      <c r="M73" s="44">
        <v>6.1E-6</v>
      </c>
      <c r="N73" s="43">
        <v>9.09E-5</v>
      </c>
      <c r="O73" s="179"/>
      <c r="P73" s="44">
        <v>9.09E-5</v>
      </c>
      <c r="Q73" s="43">
        <v>9.09E-5</v>
      </c>
      <c r="R73" s="179"/>
      <c r="S73" s="46">
        <v>1.348E-4</v>
      </c>
      <c r="T73" s="179"/>
      <c r="U73" s="44">
        <v>8.4440000000000003E-4</v>
      </c>
      <c r="V73" s="45">
        <v>8.4440000000000003E-4</v>
      </c>
      <c r="W73" s="179"/>
      <c r="X73" s="46">
        <v>8.4440000000000003E-4</v>
      </c>
      <c r="Y73" s="36"/>
      <c r="Z73" s="44">
        <v>6.8200000000000004E-5</v>
      </c>
      <c r="AA73" s="45">
        <v>6.3330000000000005E-4</v>
      </c>
      <c r="AB73" s="36"/>
      <c r="AC73" s="36"/>
      <c r="AD73" s="36"/>
      <c r="AE73" s="36"/>
      <c r="AF73" s="36"/>
    </row>
    <row r="74" spans="1:33" s="212" customFormat="1" ht="29.65" customHeight="1" x14ac:dyDescent="0.35">
      <c r="A74" s="210"/>
      <c r="B74" s="213" t="s">
        <v>132</v>
      </c>
      <c r="C74" s="211" t="s">
        <v>133</v>
      </c>
      <c r="D74" s="38" t="s">
        <v>75</v>
      </c>
      <c r="E74" s="159" t="s">
        <v>134</v>
      </c>
      <c r="F74" s="159" t="s">
        <v>135</v>
      </c>
      <c r="G74" s="160">
        <v>0.21</v>
      </c>
      <c r="H74" s="77"/>
      <c r="I74" s="179"/>
      <c r="J74" s="44">
        <v>2.0999999999999998E-6</v>
      </c>
      <c r="K74" s="43">
        <v>3.1099999999999997E-5</v>
      </c>
      <c r="L74" s="179"/>
      <c r="M74" s="44">
        <v>2.0999999999999998E-6</v>
      </c>
      <c r="N74" s="43">
        <v>3.1099999999999997E-5</v>
      </c>
      <c r="O74" s="179"/>
      <c r="P74" s="44">
        <v>3.1099999999999997E-5</v>
      </c>
      <c r="Q74" s="43">
        <v>3.1099999999999997E-5</v>
      </c>
      <c r="R74" s="179"/>
      <c r="S74" s="46">
        <v>4.6100000000000002E-5</v>
      </c>
      <c r="T74" s="179"/>
      <c r="U74" s="44">
        <v>2.8850000000000002E-4</v>
      </c>
      <c r="V74" s="45">
        <v>2.8850000000000002E-4</v>
      </c>
      <c r="W74" s="179"/>
      <c r="X74" s="46">
        <v>2.8850000000000002E-4</v>
      </c>
      <c r="Y74" s="36"/>
      <c r="Z74" s="44">
        <v>2.3300000000000001E-5</v>
      </c>
      <c r="AA74" s="45">
        <v>2.164E-4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354</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54.21</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26.25" customHeight="1" x14ac:dyDescent="0.3">
      <c r="A78" s="37"/>
      <c r="B78" s="12" t="s">
        <v>355</v>
      </c>
      <c r="J78" s="165"/>
      <c r="K78" s="165"/>
      <c r="AG78" s="95"/>
    </row>
    <row r="79" spans="1:33" s="7" customFormat="1" ht="26.25" customHeight="1" x14ac:dyDescent="0.3">
      <c r="B79" s="12" t="s">
        <v>141</v>
      </c>
      <c r="C79" s="12"/>
      <c r="D79" s="763"/>
      <c r="E79" s="87"/>
      <c r="F79" s="87"/>
      <c r="G79" s="87"/>
      <c r="H79" s="87"/>
    </row>
    <row r="80" spans="1:33" s="7" customFormat="1" ht="68.150000000000006" customHeight="1" x14ac:dyDescent="0.3">
      <c r="B80" s="89"/>
      <c r="C80" s="89"/>
      <c r="D80" s="763"/>
      <c r="E80" s="87"/>
      <c r="F80" s="87"/>
      <c r="G80" s="87"/>
      <c r="H80" s="87"/>
    </row>
    <row r="81" spans="1:8" ht="26.25" customHeight="1" x14ac:dyDescent="0.25">
      <c r="A81" s="37"/>
      <c r="B81" s="804" t="s">
        <v>142</v>
      </c>
      <c r="C81" s="804"/>
      <c r="D81" s="804"/>
      <c r="E81" s="804"/>
      <c r="F81" s="804"/>
      <c r="G81" s="804"/>
    </row>
    <row r="82" spans="1:8" ht="26.25" customHeight="1" x14ac:dyDescent="0.25">
      <c r="A82" s="37"/>
      <c r="B82" s="813" t="s">
        <v>316</v>
      </c>
      <c r="C82" s="813"/>
      <c r="D82" s="813"/>
      <c r="E82" s="813"/>
      <c r="F82" s="813"/>
      <c r="G82" s="813"/>
      <c r="H82" s="215"/>
    </row>
    <row r="83" spans="1:8" s="7" customFormat="1" ht="26.25" customHeight="1" x14ac:dyDescent="0.2">
      <c r="B83" s="804" t="s">
        <v>144</v>
      </c>
      <c r="C83" s="804"/>
      <c r="D83" s="804"/>
      <c r="E83" s="804"/>
      <c r="F83" s="804"/>
      <c r="G83" s="804"/>
      <c r="H83" s="804"/>
    </row>
    <row r="84" spans="1:8" s="7" customFormat="1" ht="26.25" customHeight="1" x14ac:dyDescent="0.2">
      <c r="B84" s="804" t="s">
        <v>145</v>
      </c>
      <c r="C84" s="804"/>
      <c r="D84" s="804"/>
      <c r="E84" s="804"/>
      <c r="F84" s="804"/>
      <c r="G84" s="804"/>
      <c r="H84" s="804"/>
    </row>
    <row r="85" spans="1:8" s="7" customFormat="1" ht="26.25" customHeight="1" x14ac:dyDescent="0.2">
      <c r="B85" s="12" t="s">
        <v>356</v>
      </c>
      <c r="C85" s="36"/>
      <c r="D85" s="215"/>
      <c r="E85" s="215"/>
      <c r="F85" s="215"/>
      <c r="G85" s="215"/>
      <c r="H85" s="215"/>
    </row>
    <row r="86" spans="1:8" s="7" customFormat="1" ht="26.25" customHeight="1" x14ac:dyDescent="0.2">
      <c r="B86" s="805" t="s">
        <v>357</v>
      </c>
      <c r="C86" s="805"/>
      <c r="D86" s="805"/>
      <c r="E86" s="805"/>
      <c r="F86" s="805"/>
      <c r="G86" s="805"/>
      <c r="H86" s="215"/>
    </row>
    <row r="87" spans="1:8" s="7" customFormat="1" ht="250" customHeight="1" x14ac:dyDescent="0.3">
      <c r="B87" s="13"/>
      <c r="C87" s="37"/>
      <c r="D87" s="87"/>
      <c r="E87" s="87"/>
      <c r="F87" s="87"/>
      <c r="G87" s="87"/>
      <c r="H87" s="215"/>
    </row>
    <row r="88" spans="1:8" ht="50.15" customHeight="1" x14ac:dyDescent="0.25">
      <c r="A88" s="37"/>
      <c r="B88" s="805" t="s">
        <v>358</v>
      </c>
      <c r="C88" s="805"/>
      <c r="D88" s="805"/>
      <c r="E88" s="805"/>
      <c r="F88" s="805"/>
      <c r="G88" s="805"/>
      <c r="H88" s="215"/>
    </row>
    <row r="89" spans="1:8" ht="26.25" customHeight="1" x14ac:dyDescent="0.25">
      <c r="A89" s="37"/>
      <c r="B89" s="12" t="s">
        <v>147</v>
      </c>
    </row>
    <row r="90" spans="1:8" ht="50.15" customHeight="1" x14ac:dyDescent="0.25">
      <c r="B90" s="804" t="s">
        <v>148</v>
      </c>
      <c r="C90" s="804"/>
      <c r="D90" s="804"/>
      <c r="E90" s="804"/>
      <c r="F90" s="804"/>
      <c r="G90" s="804"/>
    </row>
  </sheetData>
  <mergeCells count="16">
    <mergeCell ref="A1:J1"/>
    <mergeCell ref="J4:K5"/>
    <mergeCell ref="M4:N5"/>
    <mergeCell ref="P4:Q5"/>
    <mergeCell ref="S4:S5"/>
    <mergeCell ref="Z4:AA5"/>
    <mergeCell ref="B76:C76"/>
    <mergeCell ref="B81:G81"/>
    <mergeCell ref="B82:G82"/>
    <mergeCell ref="B83:H83"/>
    <mergeCell ref="U4:V5"/>
    <mergeCell ref="B84:H84"/>
    <mergeCell ref="B86:G86"/>
    <mergeCell ref="B88:G88"/>
    <mergeCell ref="B90:G90"/>
    <mergeCell ref="X4:X5"/>
  </mergeCells>
  <pageMargins left="0.70866141732283472" right="0.70866141732283472" top="0.74803149606299213" bottom="0.74803149606299213" header="0.31496062992125984" footer="0.31496062992125984"/>
  <pageSetup paperSize="9" scale="23"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1E4E-DE2F-4A05-ACCA-E9674775F7F2}">
  <sheetPr>
    <pageSetUpPr fitToPage="1"/>
  </sheetPr>
  <dimension ref="A1:S30"/>
  <sheetViews>
    <sheetView workbookViewId="0">
      <selection activeCell="F34" sqref="F34"/>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7" width="25.726562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7265625" style="221" customWidth="1"/>
    <col min="15" max="15" width="2" style="221" customWidth="1"/>
    <col min="16" max="16" width="22.7265625" style="221" customWidth="1"/>
    <col min="17" max="17" width="1.81640625" style="221" customWidth="1"/>
    <col min="18" max="18" width="22" style="221" customWidth="1"/>
    <col min="19" max="19" width="2.81640625" style="221" customWidth="1"/>
    <col min="20" max="16384" width="9.1796875" style="221"/>
  </cols>
  <sheetData>
    <row r="1" spans="1:19" s="216" customFormat="1" ht="20.5" thickBot="1" x14ac:dyDescent="0.4">
      <c r="A1" s="825" t="s">
        <v>359</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c r="G2" s="218"/>
    </row>
    <row r="3" spans="1:19" ht="18.5" thickBot="1" x14ac:dyDescent="0.45">
      <c r="A3" s="220"/>
    </row>
    <row r="4" spans="1:19" s="228" customFormat="1" ht="13" x14ac:dyDescent="0.3">
      <c r="A4" s="223"/>
      <c r="B4" s="224"/>
      <c r="C4" s="224"/>
      <c r="D4" s="225"/>
      <c r="E4" s="226"/>
      <c r="F4" s="227"/>
      <c r="G4" s="227"/>
      <c r="I4" s="828" t="s">
        <v>0</v>
      </c>
      <c r="K4" s="830" t="s">
        <v>152</v>
      </c>
      <c r="L4" s="831"/>
      <c r="N4" s="828" t="s">
        <v>2</v>
      </c>
      <c r="P4" s="828" t="s">
        <v>3</v>
      </c>
      <c r="R4" s="828" t="s">
        <v>4</v>
      </c>
    </row>
    <row r="5" spans="1:19" s="228" customFormat="1" ht="13" x14ac:dyDescent="0.3">
      <c r="A5" s="229"/>
      <c r="D5" s="230"/>
      <c r="E5" s="269" t="s">
        <v>7</v>
      </c>
      <c r="F5" s="269" t="s">
        <v>8</v>
      </c>
      <c r="G5" s="270" t="s">
        <v>9</v>
      </c>
      <c r="I5" s="829"/>
      <c r="K5" s="832"/>
      <c r="L5" s="833"/>
      <c r="N5" s="829"/>
      <c r="P5" s="829"/>
      <c r="R5" s="829"/>
    </row>
    <row r="6" spans="1:19" s="228" customFormat="1" ht="13.5" thickBot="1" x14ac:dyDescent="0.35">
      <c r="A6" s="229"/>
      <c r="D6" s="230"/>
      <c r="E6" s="231"/>
      <c r="F6" s="232"/>
      <c r="G6" s="232"/>
      <c r="H6" s="233"/>
      <c r="I6" s="829"/>
      <c r="J6" s="233"/>
      <c r="K6" s="834"/>
      <c r="L6" s="835"/>
      <c r="M6" s="233"/>
      <c r="N6" s="829"/>
      <c r="O6" s="233"/>
      <c r="P6" s="829"/>
      <c r="R6" s="829"/>
    </row>
    <row r="7" spans="1:19" s="228" customFormat="1" ht="13.5" thickBot="1" x14ac:dyDescent="0.35">
      <c r="A7" s="229"/>
      <c r="D7" s="230"/>
      <c r="E7" s="231"/>
      <c r="F7" s="232"/>
      <c r="G7" s="232"/>
      <c r="H7" s="234" t="s">
        <v>16</v>
      </c>
      <c r="I7" s="119" t="s">
        <v>153</v>
      </c>
      <c r="K7" s="125"/>
      <c r="L7" s="125"/>
      <c r="N7" s="119" t="s">
        <v>154</v>
      </c>
      <c r="P7" s="119" t="s">
        <v>155</v>
      </c>
      <c r="R7" s="119" t="s">
        <v>156</v>
      </c>
    </row>
    <row r="8" spans="1:19" s="228" customFormat="1" ht="13.5" thickBot="1" x14ac:dyDescent="0.35">
      <c r="A8" s="235"/>
      <c r="B8" s="236"/>
      <c r="C8" s="236"/>
      <c r="D8" s="237"/>
      <c r="E8" s="238"/>
      <c r="F8" s="239"/>
      <c r="G8" s="239"/>
      <c r="H8" s="234" t="s">
        <v>29</v>
      </c>
      <c r="I8" s="119" t="s">
        <v>157</v>
      </c>
      <c r="K8" s="119" t="s">
        <v>19</v>
      </c>
      <c r="L8" s="119" t="s">
        <v>20</v>
      </c>
      <c r="N8" s="119" t="s">
        <v>158</v>
      </c>
      <c r="P8" s="119"/>
      <c r="R8" s="119" t="s">
        <v>159</v>
      </c>
    </row>
    <row r="9" spans="1:19" ht="13" x14ac:dyDescent="0.3">
      <c r="A9" s="240"/>
      <c r="B9" s="241"/>
      <c r="C9" s="242"/>
      <c r="D9" s="243"/>
      <c r="E9" s="244"/>
      <c r="F9" s="245"/>
      <c r="G9" s="245"/>
      <c r="I9" s="273"/>
      <c r="K9" s="273"/>
      <c r="L9" s="273"/>
      <c r="M9" s="274"/>
      <c r="N9" s="273"/>
      <c r="O9" s="274"/>
      <c r="P9" s="273"/>
      <c r="Q9" s="274"/>
      <c r="R9" s="273"/>
    </row>
    <row r="10" spans="1:19" ht="13" x14ac:dyDescent="0.3">
      <c r="A10" s="240" t="s">
        <v>53</v>
      </c>
      <c r="B10" s="246" t="s">
        <v>93</v>
      </c>
      <c r="D10" s="243" t="s">
        <v>75</v>
      </c>
      <c r="E10" s="54" t="s">
        <v>94</v>
      </c>
      <c r="F10" s="54" t="s">
        <v>95</v>
      </c>
      <c r="G10" s="71">
        <v>0.21</v>
      </c>
      <c r="I10" s="271">
        <v>2.062E-4</v>
      </c>
      <c r="J10" s="275"/>
      <c r="K10" s="271">
        <v>2.062E-4</v>
      </c>
      <c r="L10" s="271">
        <v>2.062E-4</v>
      </c>
      <c r="M10" s="275"/>
      <c r="N10" s="271">
        <v>2.062E-4</v>
      </c>
      <c r="O10" s="275"/>
      <c r="P10" s="271">
        <v>2.062E-4</v>
      </c>
      <c r="Q10" s="275"/>
      <c r="R10" s="271">
        <v>3.0400000000000002E-4</v>
      </c>
    </row>
    <row r="11" spans="1:19" ht="13" x14ac:dyDescent="0.3">
      <c r="A11" s="247"/>
      <c r="B11" s="276"/>
      <c r="C11" s="276"/>
      <c r="D11" s="248"/>
      <c r="E11" s="249"/>
      <c r="F11" s="250"/>
      <c r="G11" s="250"/>
      <c r="I11" s="251"/>
      <c r="J11" s="275"/>
      <c r="K11" s="251"/>
      <c r="L11" s="251"/>
      <c r="M11" s="275"/>
      <c r="N11" s="251"/>
      <c r="O11" s="275"/>
      <c r="P11" s="251"/>
      <c r="Q11" s="275"/>
      <c r="R11" s="251"/>
    </row>
    <row r="12" spans="1:19" ht="13"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3"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3" x14ac:dyDescent="0.3">
      <c r="A14" s="280"/>
      <c r="B14" s="255"/>
      <c r="C14" s="281"/>
      <c r="D14" s="282"/>
      <c r="E14" s="257"/>
      <c r="F14" s="258"/>
      <c r="G14" s="258"/>
      <c r="H14" s="274"/>
      <c r="I14" s="283"/>
      <c r="J14" s="275"/>
      <c r="K14" s="283"/>
      <c r="L14" s="283"/>
      <c r="M14" s="275"/>
      <c r="N14" s="283"/>
      <c r="O14" s="275"/>
      <c r="P14" s="283"/>
      <c r="Q14" s="275"/>
      <c r="R14" s="283"/>
    </row>
    <row r="15" spans="1:19" ht="13" x14ac:dyDescent="0.3">
      <c r="A15" s="247" t="s">
        <v>109</v>
      </c>
      <c r="B15" s="255" t="s">
        <v>110</v>
      </c>
      <c r="C15" s="255"/>
      <c r="D15" s="282"/>
      <c r="E15" s="257"/>
      <c r="F15" s="258"/>
      <c r="G15" s="258"/>
      <c r="I15" s="284"/>
      <c r="J15" s="275"/>
      <c r="K15" s="284"/>
      <c r="L15" s="284"/>
      <c r="M15" s="275"/>
      <c r="N15" s="284"/>
      <c r="O15" s="275"/>
      <c r="P15" s="284"/>
      <c r="Q15" s="275"/>
      <c r="R15" s="284"/>
    </row>
    <row r="16" spans="1:19" ht="13" x14ac:dyDescent="0.3">
      <c r="A16" s="280"/>
      <c r="B16" s="276"/>
      <c r="C16" s="276" t="s">
        <v>112</v>
      </c>
      <c r="D16" s="243" t="s">
        <v>75</v>
      </c>
      <c r="E16" s="54" t="s">
        <v>113</v>
      </c>
      <c r="F16" s="54" t="s">
        <v>114</v>
      </c>
      <c r="G16" s="71">
        <v>0.21</v>
      </c>
      <c r="I16" s="271">
        <v>0</v>
      </c>
      <c r="J16" s="275"/>
      <c r="K16" s="271">
        <v>1.886E-4</v>
      </c>
      <c r="L16" s="271">
        <v>1.886E-4</v>
      </c>
      <c r="M16" s="275"/>
      <c r="N16" s="271">
        <v>1.886E-4</v>
      </c>
      <c r="O16" s="275"/>
      <c r="P16" s="271">
        <v>2.8959999999999999E-4</v>
      </c>
      <c r="Q16" s="275"/>
      <c r="R16" s="271">
        <v>1.1207999999999999E-3</v>
      </c>
    </row>
    <row r="17" spans="1:18" ht="13" x14ac:dyDescent="0.3">
      <c r="A17" s="280"/>
      <c r="B17" s="255"/>
      <c r="C17" s="255"/>
      <c r="D17" s="248"/>
      <c r="E17" s="249"/>
      <c r="F17" s="250"/>
      <c r="G17" s="250"/>
      <c r="H17" s="277"/>
      <c r="I17" s="283"/>
      <c r="J17" s="279"/>
      <c r="K17" s="283"/>
      <c r="L17" s="283"/>
      <c r="M17" s="279"/>
      <c r="N17" s="283"/>
      <c r="O17" s="275"/>
      <c r="P17" s="283"/>
      <c r="Q17" s="275"/>
      <c r="R17" s="283"/>
    </row>
    <row r="18" spans="1:18" ht="13" x14ac:dyDescent="0.3">
      <c r="A18" s="247" t="s">
        <v>126</v>
      </c>
      <c r="B18" s="255" t="s">
        <v>127</v>
      </c>
      <c r="C18" s="255"/>
      <c r="D18" s="282"/>
      <c r="E18" s="257"/>
      <c r="F18" s="258"/>
      <c r="G18" s="258"/>
      <c r="I18" s="284"/>
      <c r="J18" s="275"/>
      <c r="K18" s="284"/>
      <c r="L18" s="284"/>
      <c r="M18" s="275"/>
      <c r="N18" s="284"/>
      <c r="O18" s="275"/>
      <c r="P18" s="284"/>
      <c r="Q18" s="275"/>
      <c r="R18" s="284"/>
    </row>
    <row r="19" spans="1:18" ht="13" x14ac:dyDescent="0.25">
      <c r="A19" s="280"/>
      <c r="B19" s="285" t="s">
        <v>128</v>
      </c>
      <c r="C19" s="286" t="s">
        <v>129</v>
      </c>
      <c r="D19" s="259" t="s">
        <v>75</v>
      </c>
      <c r="E19" s="159" t="s">
        <v>130</v>
      </c>
      <c r="F19" s="159" t="s">
        <v>131</v>
      </c>
      <c r="G19" s="160">
        <v>0.21</v>
      </c>
      <c r="H19" s="287"/>
      <c r="I19" s="46">
        <v>2.106E-4</v>
      </c>
      <c r="J19" s="288"/>
      <c r="K19" s="46">
        <v>2.106E-4</v>
      </c>
      <c r="L19" s="46">
        <v>2.106E-4</v>
      </c>
      <c r="M19" s="288"/>
      <c r="N19" s="46">
        <v>2.106E-4</v>
      </c>
      <c r="O19" s="288"/>
      <c r="P19" s="46">
        <v>2.106E-4</v>
      </c>
      <c r="Q19" s="288"/>
      <c r="R19" s="46">
        <v>3.1060000000000001E-4</v>
      </c>
    </row>
    <row r="20" spans="1:18" ht="37.5" x14ac:dyDescent="0.25">
      <c r="A20" s="280"/>
      <c r="B20" s="285" t="s">
        <v>132</v>
      </c>
      <c r="C20" s="286" t="s">
        <v>133</v>
      </c>
      <c r="D20" s="259" t="s">
        <v>75</v>
      </c>
      <c r="E20" s="159" t="s">
        <v>134</v>
      </c>
      <c r="F20" s="159" t="s">
        <v>135</v>
      </c>
      <c r="G20" s="160">
        <v>0.21</v>
      </c>
      <c r="H20" s="287"/>
      <c r="I20" s="46">
        <v>7.2000000000000002E-5</v>
      </c>
      <c r="J20" s="288"/>
      <c r="K20" s="46">
        <v>7.2000000000000002E-5</v>
      </c>
      <c r="L20" s="46">
        <v>7.2000000000000002E-5</v>
      </c>
      <c r="M20" s="288"/>
      <c r="N20" s="46">
        <v>7.2000000000000002E-5</v>
      </c>
      <c r="O20" s="288"/>
      <c r="P20" s="46">
        <v>7.2000000000000002E-5</v>
      </c>
      <c r="Q20" s="288"/>
      <c r="R20" s="46">
        <v>1.061E-4</v>
      </c>
    </row>
    <row r="21" spans="1:18" s="228" customFormat="1" ht="13.5" thickBot="1" x14ac:dyDescent="0.35">
      <c r="A21" s="260"/>
      <c r="B21" s="261"/>
      <c r="C21" s="261"/>
      <c r="D21" s="262"/>
      <c r="E21" s="263"/>
      <c r="F21" s="264"/>
      <c r="G21" s="264"/>
      <c r="I21" s="265"/>
      <c r="K21" s="265"/>
      <c r="L21" s="265"/>
      <c r="M21" s="266"/>
      <c r="N21" s="265"/>
      <c r="O21" s="266"/>
      <c r="P21" s="265"/>
      <c r="Q21" s="266"/>
      <c r="R21" s="265"/>
    </row>
    <row r="22" spans="1:18" s="267" customFormat="1" ht="13" x14ac:dyDescent="0.3">
      <c r="B22" s="13" t="s">
        <v>140</v>
      </c>
      <c r="D22" s="268"/>
      <c r="E22" s="268"/>
      <c r="F22" s="268"/>
      <c r="G22" s="268"/>
      <c r="K22" s="598"/>
      <c r="L22" s="598"/>
      <c r="N22" s="598"/>
      <c r="P22" s="598"/>
    </row>
    <row r="23" spans="1:18" s="267" customFormat="1" ht="10.5" x14ac:dyDescent="0.25">
      <c r="C23" s="598"/>
    </row>
    <row r="24" spans="1:18" s="267" customFormat="1" ht="13" x14ac:dyDescent="0.2">
      <c r="B24" s="233" t="s">
        <v>162</v>
      </c>
      <c r="D24" s="268"/>
      <c r="E24" s="268"/>
      <c r="F24" s="268"/>
      <c r="G24" s="268"/>
    </row>
    <row r="25" spans="1:18" s="267" customFormat="1" ht="13" x14ac:dyDescent="0.2">
      <c r="B25" s="233" t="s">
        <v>163</v>
      </c>
      <c r="D25" s="268"/>
      <c r="E25" s="268"/>
      <c r="F25" s="268"/>
      <c r="G25" s="268"/>
    </row>
    <row r="26" spans="1:18" s="267" customFormat="1" ht="10" x14ac:dyDescent="0.2">
      <c r="D26" s="268"/>
      <c r="E26" s="268"/>
      <c r="F26" s="268"/>
      <c r="G26" s="268"/>
    </row>
    <row r="27" spans="1:18" s="267" customFormat="1" ht="10" x14ac:dyDescent="0.2">
      <c r="D27" s="268"/>
      <c r="E27" s="268"/>
      <c r="F27" s="268"/>
      <c r="G27" s="268"/>
    </row>
    <row r="28" spans="1:18" x14ac:dyDescent="0.25">
      <c r="H28" s="267"/>
      <c r="I28" s="267"/>
    </row>
    <row r="29" spans="1:18" x14ac:dyDescent="0.25">
      <c r="H29" s="267"/>
      <c r="I29" s="267"/>
    </row>
    <row r="30" spans="1:18" x14ac:dyDescent="0.25">
      <c r="H30" s="267"/>
      <c r="I30" s="267"/>
    </row>
  </sheetData>
  <mergeCells count="7">
    <mergeCell ref="B12:D12"/>
    <mergeCell ref="A1:S1"/>
    <mergeCell ref="I4:I6"/>
    <mergeCell ref="K4:L6"/>
    <mergeCell ref="N4:N6"/>
    <mergeCell ref="P4:P6"/>
    <mergeCell ref="R4:R6"/>
  </mergeCells>
  <pageMargins left="0.70866141732283472" right="0.70866141732283472" top="0.74803149606299213" bottom="0.74803149606299213" header="0.31496062992125984" footer="0.31496062992125984"/>
  <pageSetup paperSize="9" scale="38"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86173-80D7-46BD-9CD3-9DC004E047D6}">
  <sheetPr>
    <pageSetUpPr fitToPage="1"/>
  </sheetPr>
  <dimension ref="A1:AD55"/>
  <sheetViews>
    <sheetView zoomScale="85" zoomScaleNormal="85" workbookViewId="0">
      <selection sqref="A1:N1"/>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215" customWidth="1"/>
    <col min="6" max="6" width="33.1796875" style="215" customWidth="1"/>
    <col min="7" max="7" width="20.54296875" style="215" customWidth="1"/>
    <col min="8" max="8" width="20.1796875" style="215" customWidth="1"/>
    <col min="9" max="9" width="10.1796875" style="215" customWidth="1"/>
    <col min="10" max="10" width="4.54296875" style="36" customWidth="1"/>
    <col min="11" max="11" width="12.7265625" style="36" customWidth="1"/>
    <col min="12" max="12" width="19.453125" style="36" customWidth="1"/>
    <col min="13" max="13" width="18.1796875" style="36" customWidth="1"/>
    <col min="14" max="14" width="8.81640625" style="36" customWidth="1"/>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0.453125" style="36" bestFit="1" customWidth="1"/>
    <col min="27" max="27" width="8.7265625" style="36"/>
    <col min="28" max="28" width="15.7265625" style="36" customWidth="1"/>
    <col min="29" max="29" width="17.453125" style="36" customWidth="1"/>
    <col min="30" max="30" width="8.7265625" style="36"/>
    <col min="31" max="16384" width="8.7265625" style="315"/>
  </cols>
  <sheetData>
    <row r="1" spans="1:30" ht="20.5" thickBot="1" x14ac:dyDescent="0.4">
      <c r="A1" s="837" t="s">
        <v>360</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c r="AD1" s="314"/>
    </row>
    <row r="2" spans="1:30" ht="13" x14ac:dyDescent="0.35">
      <c r="A2" s="316"/>
      <c r="B2" s="317"/>
      <c r="C2" s="317"/>
      <c r="D2" s="317"/>
      <c r="E2" s="317"/>
      <c r="F2" s="317"/>
      <c r="G2" s="317"/>
      <c r="H2" s="317"/>
      <c r="I2" s="317"/>
      <c r="J2" s="317"/>
      <c r="K2" s="317"/>
      <c r="L2" s="318"/>
      <c r="M2" s="318"/>
      <c r="N2" s="318"/>
      <c r="O2" s="318"/>
      <c r="P2" s="318"/>
      <c r="Q2" s="318"/>
      <c r="R2" s="318"/>
      <c r="S2" s="318"/>
      <c r="T2" s="318"/>
      <c r="U2" s="318"/>
      <c r="V2" s="318"/>
      <c r="W2" s="318"/>
      <c r="X2" s="318"/>
      <c r="Y2" s="318"/>
      <c r="Z2" s="318"/>
      <c r="AA2" s="318"/>
      <c r="AB2" s="318"/>
      <c r="AC2" s="318"/>
      <c r="AD2" s="318"/>
    </row>
    <row r="3" spans="1:30" ht="13.5" thickBot="1" x14ac:dyDescent="0.4">
      <c r="A3" s="319"/>
      <c r="B3" s="320"/>
      <c r="C3" s="319"/>
      <c r="D3" s="321"/>
      <c r="J3" s="215"/>
    </row>
    <row r="4" spans="1:30" ht="12.75" customHeight="1" x14ac:dyDescent="0.35">
      <c r="A4" s="322"/>
      <c r="B4" s="323"/>
      <c r="C4" s="323"/>
      <c r="D4" s="324"/>
      <c r="E4" s="325"/>
      <c r="F4" s="326"/>
      <c r="G4" s="326"/>
      <c r="H4" s="326"/>
      <c r="K4" s="12"/>
      <c r="L4" s="808" t="s">
        <v>0</v>
      </c>
      <c r="M4" s="809"/>
      <c r="N4" s="12"/>
      <c r="O4" s="808" t="s">
        <v>152</v>
      </c>
      <c r="P4" s="809"/>
      <c r="Q4" s="12"/>
      <c r="R4" s="808" t="s">
        <v>2</v>
      </c>
      <c r="S4" s="809"/>
      <c r="T4" s="12"/>
      <c r="U4" s="821" t="s">
        <v>3</v>
      </c>
      <c r="V4" s="12"/>
      <c r="W4" s="814" t="s">
        <v>4</v>
      </c>
      <c r="X4" s="815"/>
      <c r="Y4" s="12"/>
      <c r="Z4" s="806" t="s">
        <v>5</v>
      </c>
      <c r="AB4" s="808" t="s">
        <v>6</v>
      </c>
      <c r="AC4" s="809"/>
    </row>
    <row r="5" spans="1:30" ht="13.5" thickBot="1" x14ac:dyDescent="0.4">
      <c r="A5" s="327"/>
      <c r="B5" s="320"/>
      <c r="C5" s="320"/>
      <c r="D5" s="321"/>
      <c r="F5" s="328"/>
      <c r="G5" s="328"/>
      <c r="H5" s="328"/>
      <c r="K5" s="12"/>
      <c r="L5" s="810"/>
      <c r="M5" s="811"/>
      <c r="N5" s="12"/>
      <c r="O5" s="810"/>
      <c r="P5" s="811"/>
      <c r="Q5" s="12"/>
      <c r="R5" s="810"/>
      <c r="S5" s="811"/>
      <c r="T5" s="12"/>
      <c r="U5" s="822"/>
      <c r="V5" s="12"/>
      <c r="W5" s="816"/>
      <c r="X5" s="817"/>
      <c r="Y5" s="12"/>
      <c r="Z5" s="807"/>
      <c r="AB5" s="810"/>
      <c r="AC5" s="811"/>
    </row>
    <row r="6" spans="1:30" ht="26.5" thickBot="1" x14ac:dyDescent="0.4">
      <c r="A6" s="329"/>
      <c r="E6" s="321"/>
      <c r="F6" s="330" t="s">
        <v>7</v>
      </c>
      <c r="G6" s="331" t="s">
        <v>8</v>
      </c>
      <c r="H6" s="330" t="s">
        <v>9</v>
      </c>
      <c r="I6" s="321"/>
      <c r="K6" s="103" t="s">
        <v>10</v>
      </c>
      <c r="L6" s="104" t="s">
        <v>11</v>
      </c>
      <c r="M6" s="105" t="s">
        <v>12</v>
      </c>
      <c r="N6" s="12"/>
      <c r="O6" s="106" t="s">
        <v>13</v>
      </c>
      <c r="P6" s="107" t="s">
        <v>13</v>
      </c>
      <c r="Q6" s="12"/>
      <c r="R6" s="108" t="s">
        <v>13</v>
      </c>
      <c r="S6" s="107" t="s">
        <v>14</v>
      </c>
      <c r="T6" s="12"/>
      <c r="U6" s="11" t="s">
        <v>15</v>
      </c>
      <c r="V6" s="12"/>
      <c r="W6" s="109" t="s">
        <v>15</v>
      </c>
      <c r="X6" s="10" t="s">
        <v>151</v>
      </c>
      <c r="Y6" s="12"/>
      <c r="Z6" s="11" t="s">
        <v>4</v>
      </c>
      <c r="AA6" s="110"/>
      <c r="AB6" s="111" t="s">
        <v>2</v>
      </c>
      <c r="AC6" s="105" t="s">
        <v>4</v>
      </c>
    </row>
    <row r="7" spans="1:30" ht="13.5" thickBot="1" x14ac:dyDescent="0.4">
      <c r="A7" s="332"/>
      <c r="B7" s="12"/>
      <c r="C7" s="12"/>
      <c r="D7" s="12"/>
      <c r="E7" s="103"/>
      <c r="F7" s="333"/>
      <c r="G7" s="333"/>
      <c r="H7" s="333"/>
      <c r="I7" s="103"/>
      <c r="J7" s="12"/>
      <c r="K7" s="103" t="s">
        <v>16</v>
      </c>
      <c r="L7" s="117" t="s">
        <v>17</v>
      </c>
      <c r="M7" s="118" t="s">
        <v>18</v>
      </c>
      <c r="N7" s="12"/>
      <c r="O7" s="117" t="s">
        <v>19</v>
      </c>
      <c r="P7" s="119" t="s">
        <v>20</v>
      </c>
      <c r="Q7" s="12"/>
      <c r="R7" s="117" t="s">
        <v>21</v>
      </c>
      <c r="S7" s="118" t="s">
        <v>22</v>
      </c>
      <c r="T7" s="12"/>
      <c r="U7" s="119" t="s">
        <v>23</v>
      </c>
      <c r="V7" s="12"/>
      <c r="W7" s="117" t="s">
        <v>24</v>
      </c>
      <c r="X7" s="118" t="s">
        <v>25</v>
      </c>
      <c r="Y7" s="12"/>
      <c r="Z7" s="119" t="s">
        <v>26</v>
      </c>
      <c r="AA7" s="12"/>
      <c r="AB7" s="117" t="s">
        <v>27</v>
      </c>
      <c r="AC7" s="118" t="s">
        <v>28</v>
      </c>
      <c r="AD7" s="12"/>
    </row>
    <row r="8" spans="1:30" ht="39.5" thickBot="1" x14ac:dyDescent="0.4">
      <c r="A8" s="334"/>
      <c r="B8" s="335"/>
      <c r="C8" s="335"/>
      <c r="D8" s="335"/>
      <c r="E8" s="336"/>
      <c r="F8" s="337"/>
      <c r="G8" s="337"/>
      <c r="H8" s="337"/>
      <c r="I8" s="103"/>
      <c r="J8" s="12"/>
      <c r="K8" s="103" t="s">
        <v>29</v>
      </c>
      <c r="L8" s="117" t="s">
        <v>30</v>
      </c>
      <c r="M8" s="118" t="s">
        <v>31</v>
      </c>
      <c r="N8" s="12"/>
      <c r="O8" s="338"/>
      <c r="P8" s="339"/>
      <c r="Q8" s="12"/>
      <c r="R8" s="117" t="s">
        <v>32</v>
      </c>
      <c r="S8" s="118" t="s">
        <v>33</v>
      </c>
      <c r="T8" s="12"/>
      <c r="U8" s="119" t="s">
        <v>34</v>
      </c>
      <c r="V8" s="12"/>
      <c r="W8" s="117" t="s">
        <v>35</v>
      </c>
      <c r="X8" s="118" t="s">
        <v>26</v>
      </c>
      <c r="Y8" s="12"/>
      <c r="Z8" s="126" t="s">
        <v>36</v>
      </c>
      <c r="AA8" s="12"/>
      <c r="AB8" s="117" t="s">
        <v>37</v>
      </c>
      <c r="AC8" s="118" t="s">
        <v>38</v>
      </c>
      <c r="AD8" s="12"/>
    </row>
    <row r="9" spans="1:30" s="347" customFormat="1" ht="13" x14ac:dyDescent="0.35">
      <c r="A9" s="340" t="s">
        <v>194</v>
      </c>
      <c r="B9" s="341"/>
      <c r="C9" s="341"/>
      <c r="D9" s="341"/>
      <c r="E9" s="342"/>
      <c r="F9" s="343"/>
      <c r="G9" s="343"/>
      <c r="H9" s="343"/>
      <c r="I9" s="103"/>
      <c r="J9" s="344"/>
      <c r="K9" s="179"/>
      <c r="L9" s="345"/>
      <c r="M9" s="200"/>
      <c r="N9" s="195"/>
      <c r="O9" s="345"/>
      <c r="P9" s="200"/>
      <c r="Q9" s="195"/>
      <c r="R9" s="345"/>
      <c r="S9" s="200"/>
      <c r="T9" s="195"/>
      <c r="U9" s="346"/>
      <c r="V9" s="195"/>
      <c r="W9" s="193"/>
      <c r="X9" s="200"/>
      <c r="Y9" s="195"/>
      <c r="Z9" s="346"/>
      <c r="AA9" s="103"/>
      <c r="AB9" s="199"/>
      <c r="AC9" s="200"/>
      <c r="AD9" s="12"/>
    </row>
    <row r="10" spans="1:30" s="347" customFormat="1" ht="13" x14ac:dyDescent="0.35">
      <c r="A10" s="340"/>
      <c r="B10" s="341"/>
      <c r="C10" s="341" t="s">
        <v>40</v>
      </c>
      <c r="D10" s="341"/>
      <c r="E10" s="342"/>
      <c r="F10" s="159" t="s">
        <v>195</v>
      </c>
      <c r="G10" s="348"/>
      <c r="H10" s="349"/>
      <c r="I10" s="103"/>
      <c r="J10" s="344"/>
      <c r="K10" s="179"/>
      <c r="L10" s="350"/>
      <c r="M10" s="200"/>
      <c r="N10" s="195"/>
      <c r="O10" s="199"/>
      <c r="P10" s="200"/>
      <c r="Q10" s="195"/>
      <c r="R10" s="199"/>
      <c r="S10" s="200"/>
      <c r="T10" s="195"/>
      <c r="U10" s="194"/>
      <c r="V10" s="195"/>
      <c r="W10" s="193"/>
      <c r="X10" s="200"/>
      <c r="Y10" s="195"/>
      <c r="Z10" s="194"/>
      <c r="AA10" s="103"/>
      <c r="AB10" s="199"/>
      <c r="AC10" s="200"/>
      <c r="AD10" s="12"/>
    </row>
    <row r="11" spans="1:30" s="347" customFormat="1" ht="13" x14ac:dyDescent="0.35">
      <c r="A11" s="340"/>
      <c r="B11" s="351"/>
      <c r="C11" s="351"/>
      <c r="D11" s="351"/>
      <c r="E11" s="352"/>
      <c r="F11" s="353" t="s">
        <v>43</v>
      </c>
      <c r="G11" s="348"/>
      <c r="H11" s="349"/>
      <c r="I11" s="215"/>
      <c r="J11" s="12"/>
      <c r="K11" s="179"/>
      <c r="L11" s="350"/>
      <c r="M11" s="200"/>
      <c r="N11" s="195"/>
      <c r="O11" s="199"/>
      <c r="P11" s="200"/>
      <c r="Q11" s="195"/>
      <c r="R11" s="199"/>
      <c r="S11" s="200"/>
      <c r="T11" s="195"/>
      <c r="U11" s="194"/>
      <c r="V11" s="195"/>
      <c r="W11" s="193"/>
      <c r="X11" s="200"/>
      <c r="Y11" s="195"/>
      <c r="Z11" s="194"/>
      <c r="AA11" s="103"/>
      <c r="AB11" s="199"/>
      <c r="AC11" s="200"/>
      <c r="AD11" s="12"/>
    </row>
    <row r="12" spans="1:30" s="347" customFormat="1" ht="13" x14ac:dyDescent="0.35">
      <c r="A12" s="354"/>
      <c r="B12" s="351"/>
      <c r="C12" s="351" t="s">
        <v>44</v>
      </c>
      <c r="D12" s="351"/>
      <c r="E12" s="355" t="s">
        <v>45</v>
      </c>
      <c r="F12" s="159" t="s">
        <v>196</v>
      </c>
      <c r="G12" s="348"/>
      <c r="H12" s="349"/>
      <c r="I12" s="215"/>
      <c r="J12" s="344"/>
      <c r="K12" s="179"/>
      <c r="L12" s="350"/>
      <c r="M12" s="200"/>
      <c r="N12" s="195"/>
      <c r="O12" s="199"/>
      <c r="P12" s="200"/>
      <c r="Q12" s="195"/>
      <c r="R12" s="199"/>
      <c r="S12" s="200"/>
      <c r="T12" s="195"/>
      <c r="U12" s="194"/>
      <c r="V12" s="195"/>
      <c r="W12" s="193"/>
      <c r="X12" s="200"/>
      <c r="Y12" s="195"/>
      <c r="Z12" s="194"/>
      <c r="AA12" s="103"/>
      <c r="AB12" s="356"/>
      <c r="AC12" s="357"/>
      <c r="AD12" s="12"/>
    </row>
    <row r="13" spans="1:30" s="347" customFormat="1" ht="13" x14ac:dyDescent="0.35">
      <c r="A13" s="354"/>
      <c r="B13" s="351"/>
      <c r="C13" s="351" t="s">
        <v>47</v>
      </c>
      <c r="D13" s="351"/>
      <c r="E13" s="355" t="s">
        <v>45</v>
      </c>
      <c r="F13" s="159" t="s">
        <v>197</v>
      </c>
      <c r="G13" s="348"/>
      <c r="H13" s="349"/>
      <c r="I13" s="215"/>
      <c r="J13" s="344"/>
      <c r="K13" s="179"/>
      <c r="L13" s="350"/>
      <c r="M13" s="200"/>
      <c r="N13" s="195"/>
      <c r="O13" s="199"/>
      <c r="P13" s="200"/>
      <c r="Q13" s="195"/>
      <c r="R13" s="199"/>
      <c r="S13" s="200"/>
      <c r="T13" s="195"/>
      <c r="U13" s="194"/>
      <c r="V13" s="195"/>
      <c r="W13" s="193"/>
      <c r="X13" s="200"/>
      <c r="Y13" s="195"/>
      <c r="Z13" s="194"/>
      <c r="AA13" s="103"/>
      <c r="AB13" s="199"/>
      <c r="AC13" s="200"/>
      <c r="AD13" s="12"/>
    </row>
    <row r="14" spans="1:30" s="347" customFormat="1" ht="13" x14ac:dyDescent="0.35">
      <c r="A14" s="354"/>
      <c r="B14" s="351"/>
      <c r="C14" s="351" t="s">
        <v>198</v>
      </c>
      <c r="D14" s="351"/>
      <c r="E14" s="355" t="s">
        <v>45</v>
      </c>
      <c r="F14" s="159" t="s">
        <v>199</v>
      </c>
      <c r="G14" s="348"/>
      <c r="H14" s="349"/>
      <c r="I14" s="215"/>
      <c r="J14" s="344"/>
      <c r="K14" s="179"/>
      <c r="L14" s="350"/>
      <c r="M14" s="200"/>
      <c r="N14" s="195"/>
      <c r="O14" s="199"/>
      <c r="P14" s="200"/>
      <c r="Q14" s="195"/>
      <c r="R14" s="199"/>
      <c r="S14" s="200"/>
      <c r="T14" s="195"/>
      <c r="U14" s="194"/>
      <c r="V14" s="195"/>
      <c r="W14" s="193"/>
      <c r="X14" s="200"/>
      <c r="Y14" s="195"/>
      <c r="Z14" s="194"/>
      <c r="AA14" s="103"/>
      <c r="AB14" s="199"/>
      <c r="AC14" s="200"/>
      <c r="AD14" s="12"/>
    </row>
    <row r="15" spans="1:30" s="347" customFormat="1" ht="13" x14ac:dyDescent="0.35">
      <c r="A15" s="354"/>
      <c r="B15" s="351"/>
      <c r="C15" s="351"/>
      <c r="D15" s="351"/>
      <c r="E15" s="355"/>
      <c r="F15" s="159"/>
      <c r="G15" s="348"/>
      <c r="H15" s="349"/>
      <c r="I15" s="215"/>
      <c r="J15" s="344"/>
      <c r="K15" s="179"/>
      <c r="L15" s="350"/>
      <c r="M15" s="200"/>
      <c r="N15" s="195"/>
      <c r="O15" s="199"/>
      <c r="P15" s="200"/>
      <c r="Q15" s="195"/>
      <c r="R15" s="199"/>
      <c r="S15" s="200"/>
      <c r="T15" s="195"/>
      <c r="U15" s="194"/>
      <c r="V15" s="195"/>
      <c r="W15" s="193"/>
      <c r="X15" s="200"/>
      <c r="Y15" s="195"/>
      <c r="Z15" s="194"/>
      <c r="AA15" s="103"/>
      <c r="AB15" s="199"/>
      <c r="AC15" s="200"/>
      <c r="AD15" s="12"/>
    </row>
    <row r="16" spans="1:30" s="347" customFormat="1" ht="13" x14ac:dyDescent="0.35">
      <c r="A16" s="354" t="s">
        <v>200</v>
      </c>
      <c r="B16" s="358" t="s">
        <v>201</v>
      </c>
      <c r="C16" s="358"/>
      <c r="D16" s="358"/>
      <c r="E16" s="359"/>
      <c r="F16" s="360"/>
      <c r="G16" s="360"/>
      <c r="H16" s="361"/>
      <c r="I16" s="362"/>
      <c r="J16" s="363"/>
      <c r="K16" s="179"/>
      <c r="L16" s="199"/>
      <c r="M16" s="200"/>
      <c r="N16" s="195"/>
      <c r="O16" s="199"/>
      <c r="P16" s="200"/>
      <c r="Q16" s="195"/>
      <c r="R16" s="199"/>
      <c r="S16" s="200"/>
      <c r="T16" s="195"/>
      <c r="U16" s="194"/>
      <c r="V16" s="195"/>
      <c r="W16" s="193"/>
      <c r="X16" s="200"/>
      <c r="Y16" s="195"/>
      <c r="Z16" s="194"/>
      <c r="AA16" s="215"/>
      <c r="AB16" s="199"/>
      <c r="AC16" s="200"/>
      <c r="AD16" s="36"/>
    </row>
    <row r="17" spans="1:30" s="347" customFormat="1" ht="13" x14ac:dyDescent="0.35">
      <c r="A17" s="354"/>
      <c r="B17" s="358"/>
      <c r="C17" s="358"/>
      <c r="D17" s="358"/>
      <c r="E17" s="359"/>
      <c r="F17" s="360"/>
      <c r="G17" s="360"/>
      <c r="H17" s="361"/>
      <c r="I17" s="215"/>
      <c r="J17" s="363"/>
      <c r="K17" s="179"/>
      <c r="L17" s="364"/>
      <c r="M17" s="365"/>
      <c r="N17" s="195"/>
      <c r="O17" s="364"/>
      <c r="P17" s="365"/>
      <c r="Q17" s="195"/>
      <c r="R17" s="364"/>
      <c r="S17" s="365"/>
      <c r="T17" s="195"/>
      <c r="U17" s="366"/>
      <c r="V17" s="195"/>
      <c r="W17" s="364"/>
      <c r="X17" s="365"/>
      <c r="Y17" s="195"/>
      <c r="Z17" s="366"/>
      <c r="AA17" s="215"/>
      <c r="AB17" s="199"/>
      <c r="AC17" s="200"/>
      <c r="AD17" s="36"/>
    </row>
    <row r="18" spans="1:30" s="347" customFormat="1" ht="13" x14ac:dyDescent="0.35">
      <c r="A18" s="367"/>
      <c r="B18" s="285"/>
      <c r="C18" s="368" t="s">
        <v>202</v>
      </c>
      <c r="D18" s="368"/>
      <c r="E18" s="355"/>
      <c r="F18" s="360"/>
      <c r="G18" s="360"/>
      <c r="H18" s="361"/>
      <c r="I18" s="215"/>
      <c r="J18" s="363"/>
      <c r="K18" s="179"/>
      <c r="L18" s="369"/>
      <c r="M18" s="365"/>
      <c r="N18" s="195"/>
      <c r="O18" s="369"/>
      <c r="P18" s="365"/>
      <c r="Q18" s="195"/>
      <c r="R18" s="369"/>
      <c r="S18" s="365"/>
      <c r="T18" s="195"/>
      <c r="U18" s="366"/>
      <c r="V18" s="195"/>
      <c r="W18" s="364"/>
      <c r="X18" s="365"/>
      <c r="Y18" s="195"/>
      <c r="Z18" s="366"/>
      <c r="AA18" s="215"/>
      <c r="AB18" s="199"/>
      <c r="AC18" s="200"/>
      <c r="AD18" s="36"/>
    </row>
    <row r="19" spans="1:30" s="347" customFormat="1" ht="13" x14ac:dyDescent="0.35">
      <c r="A19" s="367"/>
      <c r="B19" s="285"/>
      <c r="C19" s="370" t="s">
        <v>203</v>
      </c>
      <c r="D19" s="370"/>
      <c r="E19" s="355"/>
      <c r="F19" s="348"/>
      <c r="G19" s="348"/>
      <c r="H19" s="349"/>
      <c r="I19" s="215"/>
      <c r="J19" s="363"/>
      <c r="K19" s="179"/>
      <c r="L19" s="199"/>
      <c r="M19" s="200"/>
      <c r="N19" s="195"/>
      <c r="O19" s="199"/>
      <c r="P19" s="200"/>
      <c r="Q19" s="195"/>
      <c r="R19" s="199"/>
      <c r="S19" s="200"/>
      <c r="T19" s="195"/>
      <c r="U19" s="194"/>
      <c r="V19" s="195"/>
      <c r="W19" s="193"/>
      <c r="X19" s="200"/>
      <c r="Y19" s="195"/>
      <c r="Z19" s="194"/>
      <c r="AA19" s="215"/>
      <c r="AB19" s="199"/>
      <c r="AC19" s="200"/>
      <c r="AD19" s="36"/>
    </row>
    <row r="20" spans="1:30" s="347" customFormat="1" ht="13" x14ac:dyDescent="0.35">
      <c r="A20" s="367"/>
      <c r="B20" s="285"/>
      <c r="C20" s="371" t="s">
        <v>62</v>
      </c>
      <c r="D20" s="371"/>
      <c r="E20" s="355"/>
      <c r="F20" s="348"/>
      <c r="G20" s="348"/>
      <c r="H20" s="349"/>
      <c r="I20" s="215"/>
      <c r="J20" s="363"/>
      <c r="K20" s="179"/>
      <c r="L20" s="199"/>
      <c r="M20" s="200"/>
      <c r="N20" s="195"/>
      <c r="O20" s="199"/>
      <c r="P20" s="200"/>
      <c r="Q20" s="195"/>
      <c r="R20" s="199"/>
      <c r="S20" s="200"/>
      <c r="T20" s="195"/>
      <c r="U20" s="194"/>
      <c r="V20" s="195"/>
      <c r="W20" s="193"/>
      <c r="X20" s="200"/>
      <c r="Y20" s="195"/>
      <c r="Z20" s="194"/>
      <c r="AA20" s="215"/>
      <c r="AB20" s="199"/>
      <c r="AC20" s="200"/>
      <c r="AD20" s="36"/>
    </row>
    <row r="21" spans="1:30" s="347" customFormat="1" ht="13" x14ac:dyDescent="0.35">
      <c r="A21" s="367"/>
      <c r="B21" s="285"/>
      <c r="C21" s="371" t="s">
        <v>63</v>
      </c>
      <c r="D21" s="371"/>
      <c r="E21" s="355" t="s">
        <v>64</v>
      </c>
      <c r="F21" s="159"/>
      <c r="G21" s="159"/>
      <c r="H21" s="349"/>
      <c r="I21" s="215"/>
      <c r="J21" s="363"/>
      <c r="K21" s="179"/>
      <c r="L21" s="372">
        <v>31.279719700000001</v>
      </c>
      <c r="M21" s="373">
        <v>31.279719700000001</v>
      </c>
      <c r="N21" s="374"/>
      <c r="O21" s="372">
        <v>31.279719700000001</v>
      </c>
      <c r="P21" s="373">
        <v>31.279719700000001</v>
      </c>
      <c r="Q21" s="374"/>
      <c r="R21" s="372">
        <v>31.279719700000001</v>
      </c>
      <c r="S21" s="373">
        <v>31.279719700000001</v>
      </c>
      <c r="T21" s="374"/>
      <c r="U21" s="375">
        <v>31.279719700000001</v>
      </c>
      <c r="V21" s="374"/>
      <c r="W21" s="372">
        <v>31.279719700000001</v>
      </c>
      <c r="X21" s="373"/>
      <c r="Y21" s="374"/>
      <c r="Z21" s="375"/>
      <c r="AA21" s="215"/>
      <c r="AB21" s="372">
        <v>31.279719700000001</v>
      </c>
      <c r="AC21" s="373"/>
      <c r="AD21" s="36"/>
    </row>
    <row r="22" spans="1:30" s="347" customFormat="1" ht="13" x14ac:dyDescent="0.35">
      <c r="A22" s="367"/>
      <c r="B22" s="285"/>
      <c r="C22" s="376" t="s">
        <v>204</v>
      </c>
      <c r="D22" s="376"/>
      <c r="E22" s="355" t="s">
        <v>68</v>
      </c>
      <c r="F22" s="159" t="s">
        <v>65</v>
      </c>
      <c r="G22" s="159" t="s">
        <v>205</v>
      </c>
      <c r="H22" s="377">
        <v>0.21</v>
      </c>
      <c r="I22" s="215"/>
      <c r="J22" s="215"/>
      <c r="K22" s="378"/>
      <c r="L22" s="372">
        <v>2.6066433</v>
      </c>
      <c r="M22" s="373">
        <v>2.6066433</v>
      </c>
      <c r="N22" s="374"/>
      <c r="O22" s="372">
        <v>2.6066433</v>
      </c>
      <c r="P22" s="373">
        <v>2.6066433</v>
      </c>
      <c r="Q22" s="374"/>
      <c r="R22" s="372">
        <v>2.6066433</v>
      </c>
      <c r="S22" s="373">
        <v>2.6066433</v>
      </c>
      <c r="T22" s="374"/>
      <c r="U22" s="375">
        <v>2.6066433</v>
      </c>
      <c r="V22" s="374"/>
      <c r="W22" s="372">
        <v>2.6066433</v>
      </c>
      <c r="X22" s="373"/>
      <c r="Y22" s="374"/>
      <c r="Z22" s="375"/>
      <c r="AA22" s="215"/>
      <c r="AB22" s="372">
        <v>2.6066433</v>
      </c>
      <c r="AC22" s="373"/>
      <c r="AD22" s="36"/>
    </row>
    <row r="23" spans="1:30" s="347" customFormat="1" ht="13" x14ac:dyDescent="0.35">
      <c r="A23" s="367"/>
      <c r="B23" s="285"/>
      <c r="C23" s="376"/>
      <c r="D23" s="376"/>
      <c r="E23" s="376" t="s">
        <v>206</v>
      </c>
      <c r="F23" s="159" t="s">
        <v>207</v>
      </c>
      <c r="G23" s="159"/>
      <c r="H23" s="349"/>
      <c r="I23" s="379"/>
      <c r="J23" s="380"/>
      <c r="K23" s="179"/>
      <c r="L23" s="381">
        <v>0.9</v>
      </c>
      <c r="M23" s="382">
        <v>0.75</v>
      </c>
      <c r="N23" s="195"/>
      <c r="O23" s="381">
        <v>0.9</v>
      </c>
      <c r="P23" s="382">
        <v>0.75</v>
      </c>
      <c r="Q23" s="195"/>
      <c r="R23" s="381">
        <v>0.75</v>
      </c>
      <c r="S23" s="382">
        <v>0.75</v>
      </c>
      <c r="T23" s="383"/>
      <c r="U23" s="384">
        <v>1</v>
      </c>
      <c r="V23" s="383"/>
      <c r="W23" s="381">
        <v>1</v>
      </c>
      <c r="X23" s="382"/>
      <c r="Y23" s="385"/>
      <c r="Z23" s="384"/>
      <c r="AA23" s="215"/>
      <c r="AB23" s="381">
        <v>0.75</v>
      </c>
      <c r="AC23" s="382"/>
      <c r="AD23" s="36"/>
    </row>
    <row r="24" spans="1:30" s="347" customFormat="1" ht="13" x14ac:dyDescent="0.35">
      <c r="A24" s="367"/>
      <c r="B24" s="285"/>
      <c r="C24" s="376" t="s">
        <v>208</v>
      </c>
      <c r="D24" s="376"/>
      <c r="E24" s="355" t="s">
        <v>75</v>
      </c>
      <c r="F24" s="159" t="s">
        <v>76</v>
      </c>
      <c r="G24" s="159" t="s">
        <v>205</v>
      </c>
      <c r="H24" s="377">
        <v>0.21</v>
      </c>
      <c r="I24" s="215"/>
      <c r="J24" s="385"/>
      <c r="K24" s="179"/>
      <c r="L24" s="372"/>
      <c r="M24" s="373"/>
      <c r="N24" s="374"/>
      <c r="O24" s="372"/>
      <c r="P24" s="373"/>
      <c r="Q24" s="374"/>
      <c r="R24" s="372"/>
      <c r="S24" s="373"/>
      <c r="T24" s="374"/>
      <c r="U24" s="375"/>
      <c r="V24" s="374"/>
      <c r="W24" s="372"/>
      <c r="X24" s="373">
        <v>6.4297E-3</v>
      </c>
      <c r="Y24" s="374"/>
      <c r="Z24" s="375">
        <v>6.4297E-3</v>
      </c>
      <c r="AA24" s="215"/>
      <c r="AB24" s="372"/>
      <c r="AC24" s="373">
        <v>6.4297E-3</v>
      </c>
      <c r="AD24" s="36"/>
    </row>
    <row r="25" spans="1:30" s="347" customFormat="1" ht="13" x14ac:dyDescent="0.35">
      <c r="A25" s="367"/>
      <c r="B25" s="285"/>
      <c r="C25" s="376" t="s">
        <v>209</v>
      </c>
      <c r="D25" s="376"/>
      <c r="E25" s="355" t="s">
        <v>75</v>
      </c>
      <c r="F25" s="159" t="s">
        <v>78</v>
      </c>
      <c r="G25" s="159" t="s">
        <v>205</v>
      </c>
      <c r="H25" s="377">
        <v>0.21</v>
      </c>
      <c r="I25" s="215"/>
      <c r="J25" s="215"/>
      <c r="K25" s="386"/>
      <c r="L25" s="372"/>
      <c r="M25" s="373"/>
      <c r="N25" s="374"/>
      <c r="O25" s="372"/>
      <c r="P25" s="373"/>
      <c r="Q25" s="374"/>
      <c r="R25" s="372"/>
      <c r="S25" s="373"/>
      <c r="T25" s="374"/>
      <c r="U25" s="375"/>
      <c r="V25" s="374"/>
      <c r="W25" s="372"/>
      <c r="X25" s="373">
        <v>6.4297E-3</v>
      </c>
      <c r="Y25" s="374"/>
      <c r="Z25" s="375">
        <v>6.4297E-3</v>
      </c>
      <c r="AA25" s="215"/>
      <c r="AB25" s="372"/>
      <c r="AC25" s="373">
        <v>6.4297E-3</v>
      </c>
      <c r="AD25" s="36"/>
    </row>
    <row r="26" spans="1:30" s="347" customFormat="1" ht="13" x14ac:dyDescent="0.35">
      <c r="A26" s="367"/>
      <c r="B26" s="285"/>
      <c r="C26" s="376" t="s">
        <v>210</v>
      </c>
      <c r="D26" s="376"/>
      <c r="E26" s="355" t="s">
        <v>75</v>
      </c>
      <c r="F26" s="159" t="s">
        <v>88</v>
      </c>
      <c r="G26" s="159" t="s">
        <v>205</v>
      </c>
      <c r="H26" s="377">
        <v>0.21</v>
      </c>
      <c r="I26" s="215"/>
      <c r="J26" s="215"/>
      <c r="K26" s="386"/>
      <c r="L26" s="372"/>
      <c r="M26" s="373"/>
      <c r="N26" s="374"/>
      <c r="O26" s="372"/>
      <c r="P26" s="373"/>
      <c r="Q26" s="374"/>
      <c r="R26" s="372"/>
      <c r="S26" s="373"/>
      <c r="T26" s="374"/>
      <c r="U26" s="375"/>
      <c r="V26" s="374"/>
      <c r="W26" s="372"/>
      <c r="X26" s="373">
        <v>6.4297E-3</v>
      </c>
      <c r="Y26" s="374"/>
      <c r="Z26" s="375">
        <v>6.4297E-3</v>
      </c>
      <c r="AA26" s="215"/>
      <c r="AB26" s="372"/>
      <c r="AC26" s="373">
        <v>6.4297E-3</v>
      </c>
      <c r="AD26" s="36"/>
    </row>
    <row r="27" spans="1:30" s="347" customFormat="1" ht="13" x14ac:dyDescent="0.35">
      <c r="A27" s="367"/>
      <c r="B27" s="285"/>
      <c r="C27" s="376"/>
      <c r="D27" s="376"/>
      <c r="E27" s="355"/>
      <c r="F27" s="159"/>
      <c r="G27" s="159"/>
      <c r="H27" s="377"/>
      <c r="I27" s="215"/>
      <c r="J27" s="215"/>
      <c r="K27" s="386"/>
      <c r="L27" s="364"/>
      <c r="M27" s="365"/>
      <c r="N27" s="195"/>
      <c r="O27" s="364"/>
      <c r="P27" s="365"/>
      <c r="Q27" s="195"/>
      <c r="R27" s="364"/>
      <c r="S27" s="365"/>
      <c r="T27" s="195"/>
      <c r="U27" s="366"/>
      <c r="V27" s="195"/>
      <c r="W27" s="364"/>
      <c r="X27" s="365"/>
      <c r="Y27" s="195"/>
      <c r="Z27" s="366"/>
      <c r="AA27" s="215"/>
      <c r="AB27" s="372"/>
      <c r="AC27" s="373"/>
      <c r="AD27" s="36"/>
    </row>
    <row r="28" spans="1:30" s="347" customFormat="1" ht="13" x14ac:dyDescent="0.35">
      <c r="A28" s="354" t="s">
        <v>211</v>
      </c>
      <c r="B28" s="358" t="s">
        <v>212</v>
      </c>
      <c r="C28" s="358"/>
      <c r="D28" s="358"/>
      <c r="E28" s="355" t="s">
        <v>75</v>
      </c>
      <c r="F28" s="159" t="s">
        <v>94</v>
      </c>
      <c r="G28" s="159" t="s">
        <v>213</v>
      </c>
      <c r="H28" s="377">
        <v>0.21</v>
      </c>
      <c r="I28" s="215"/>
      <c r="J28" s="215"/>
      <c r="K28" s="386"/>
      <c r="L28" s="372">
        <v>2.2869000000000001E-3</v>
      </c>
      <c r="M28" s="373">
        <v>2.2869000000000001E-3</v>
      </c>
      <c r="N28" s="374"/>
      <c r="O28" s="372">
        <v>2.2869000000000001E-3</v>
      </c>
      <c r="P28" s="373">
        <v>2.2869000000000001E-3</v>
      </c>
      <c r="Q28" s="374"/>
      <c r="R28" s="372">
        <v>2.2869000000000001E-3</v>
      </c>
      <c r="S28" s="373">
        <v>2.2869000000000001E-3</v>
      </c>
      <c r="T28" s="374"/>
      <c r="U28" s="375">
        <v>2.2869000000000001E-3</v>
      </c>
      <c r="V28" s="374"/>
      <c r="W28" s="372">
        <v>2.2869000000000001E-3</v>
      </c>
      <c r="X28" s="373">
        <v>2.2869000000000001E-3</v>
      </c>
      <c r="Y28" s="374"/>
      <c r="Z28" s="375">
        <v>2.2869000000000001E-3</v>
      </c>
      <c r="AA28" s="215"/>
      <c r="AB28" s="372">
        <v>2.2869000000000001E-3</v>
      </c>
      <c r="AC28" s="373">
        <v>2.2869000000000001E-3</v>
      </c>
      <c r="AD28" s="36"/>
    </row>
    <row r="29" spans="1:30" s="347" customFormat="1" ht="13" x14ac:dyDescent="0.35">
      <c r="A29" s="354"/>
      <c r="B29" s="358"/>
      <c r="C29" s="358"/>
      <c r="D29" s="358"/>
      <c r="E29" s="355"/>
      <c r="F29" s="159"/>
      <c r="G29" s="159"/>
      <c r="H29" s="377"/>
      <c r="I29" s="215"/>
      <c r="J29" s="215"/>
      <c r="K29" s="386"/>
      <c r="L29" s="372"/>
      <c r="M29" s="373"/>
      <c r="N29" s="374"/>
      <c r="O29" s="372"/>
      <c r="P29" s="373"/>
      <c r="Q29" s="374"/>
      <c r="R29" s="372"/>
      <c r="S29" s="373"/>
      <c r="T29" s="374"/>
      <c r="U29" s="375"/>
      <c r="V29" s="374"/>
      <c r="W29" s="372"/>
      <c r="X29" s="373"/>
      <c r="Y29" s="374"/>
      <c r="Z29" s="375"/>
      <c r="AA29" s="215"/>
      <c r="AB29" s="372"/>
      <c r="AC29" s="373"/>
      <c r="AD29" s="36"/>
    </row>
    <row r="30" spans="1:30" s="347" customFormat="1" ht="13" x14ac:dyDescent="0.35">
      <c r="A30" s="354" t="s">
        <v>214</v>
      </c>
      <c r="B30" s="358" t="s">
        <v>215</v>
      </c>
      <c r="C30" s="358"/>
      <c r="D30" s="358"/>
      <c r="E30" s="355" t="s">
        <v>75</v>
      </c>
      <c r="F30" s="159" t="s">
        <v>216</v>
      </c>
      <c r="G30" s="159" t="s">
        <v>217</v>
      </c>
      <c r="H30" s="377">
        <v>0.21</v>
      </c>
      <c r="I30" s="215"/>
      <c r="J30" s="215"/>
      <c r="K30" s="386"/>
      <c r="L30" s="372">
        <v>0</v>
      </c>
      <c r="M30" s="373">
        <v>0</v>
      </c>
      <c r="N30" s="374"/>
      <c r="O30" s="372">
        <v>0</v>
      </c>
      <c r="P30" s="373">
        <v>0</v>
      </c>
      <c r="Q30" s="374"/>
      <c r="R30" s="372">
        <v>0</v>
      </c>
      <c r="S30" s="373">
        <v>0</v>
      </c>
      <c r="T30" s="374"/>
      <c r="U30" s="375">
        <v>0</v>
      </c>
      <c r="V30" s="374"/>
      <c r="W30" s="372">
        <v>0</v>
      </c>
      <c r="X30" s="373">
        <v>0</v>
      </c>
      <c r="Y30" s="374"/>
      <c r="Z30" s="375">
        <v>0</v>
      </c>
      <c r="AA30" s="215"/>
      <c r="AB30" s="372">
        <v>0</v>
      </c>
      <c r="AC30" s="373">
        <v>0</v>
      </c>
      <c r="AD30" s="36"/>
    </row>
    <row r="31" spans="1:30" s="347" customFormat="1" ht="13" x14ac:dyDescent="0.35">
      <c r="A31" s="354"/>
      <c r="B31" s="358"/>
      <c r="C31" s="358"/>
      <c r="D31" s="358"/>
      <c r="E31" s="355"/>
      <c r="F31" s="159"/>
      <c r="G31" s="159"/>
      <c r="H31" s="377"/>
      <c r="I31" s="215"/>
      <c r="J31" s="215"/>
      <c r="K31" s="386"/>
      <c r="L31" s="372"/>
      <c r="M31" s="373"/>
      <c r="N31" s="374"/>
      <c r="O31" s="372"/>
      <c r="P31" s="373"/>
      <c r="Q31" s="374"/>
      <c r="R31" s="372"/>
      <c r="S31" s="373"/>
      <c r="T31" s="374"/>
      <c r="U31" s="375"/>
      <c r="V31" s="374"/>
      <c r="W31" s="372"/>
      <c r="X31" s="373"/>
      <c r="Y31" s="374"/>
      <c r="Z31" s="375"/>
      <c r="AA31" s="215"/>
      <c r="AB31" s="372"/>
      <c r="AC31" s="373"/>
      <c r="AD31" s="36"/>
    </row>
    <row r="32" spans="1:30" s="347" customFormat="1" ht="13" x14ac:dyDescent="0.35">
      <c r="A32" s="354" t="s">
        <v>218</v>
      </c>
      <c r="B32" s="358" t="s">
        <v>219</v>
      </c>
      <c r="C32" s="358"/>
      <c r="D32" s="358"/>
      <c r="E32" s="355" t="s">
        <v>75</v>
      </c>
      <c r="F32" s="159" t="s">
        <v>220</v>
      </c>
      <c r="G32" s="159" t="s">
        <v>221</v>
      </c>
      <c r="H32" s="377">
        <v>0.21</v>
      </c>
      <c r="I32" s="215"/>
      <c r="J32" s="215"/>
      <c r="K32" s="386"/>
      <c r="L32" s="372">
        <v>6.9289999999999998E-4</v>
      </c>
      <c r="M32" s="373">
        <v>6.9289999999999998E-4</v>
      </c>
      <c r="N32" s="374"/>
      <c r="O32" s="372">
        <v>6.9289999999999998E-4</v>
      </c>
      <c r="P32" s="373">
        <v>6.9289999999999998E-4</v>
      </c>
      <c r="Q32" s="374"/>
      <c r="R32" s="372">
        <v>6.9289999999999998E-4</v>
      </c>
      <c r="S32" s="373">
        <v>6.9289999999999998E-4</v>
      </c>
      <c r="T32" s="374"/>
      <c r="U32" s="375">
        <v>6.9289999999999998E-4</v>
      </c>
      <c r="V32" s="374"/>
      <c r="W32" s="372">
        <v>6.9289999999999998E-4</v>
      </c>
      <c r="X32" s="373">
        <v>6.9289999999999998E-4</v>
      </c>
      <c r="Y32" s="374"/>
      <c r="Z32" s="375">
        <v>6.9289999999999998E-4</v>
      </c>
      <c r="AA32" s="215"/>
      <c r="AB32" s="372">
        <v>6.9289999999999998E-4</v>
      </c>
      <c r="AC32" s="373">
        <v>6.9289999999999998E-4</v>
      </c>
      <c r="AD32" s="36"/>
    </row>
    <row r="33" spans="1:30" s="347" customFormat="1" ht="13" x14ac:dyDescent="0.35">
      <c r="A33" s="354"/>
      <c r="B33" s="358"/>
      <c r="C33" s="358"/>
      <c r="D33" s="358"/>
      <c r="E33" s="355"/>
      <c r="F33" s="159"/>
      <c r="G33" s="159"/>
      <c r="H33" s="377"/>
      <c r="I33" s="215"/>
      <c r="J33" s="215"/>
      <c r="K33" s="386"/>
      <c r="L33" s="372"/>
      <c r="M33" s="373"/>
      <c r="N33" s="374"/>
      <c r="O33" s="372"/>
      <c r="P33" s="373"/>
      <c r="Q33" s="374"/>
      <c r="R33" s="372"/>
      <c r="S33" s="373"/>
      <c r="T33" s="374"/>
      <c r="U33" s="375"/>
      <c r="V33" s="374"/>
      <c r="W33" s="372"/>
      <c r="X33" s="373"/>
      <c r="Y33" s="374"/>
      <c r="Z33" s="375"/>
      <c r="AA33" s="215"/>
      <c r="AB33" s="372"/>
      <c r="AC33" s="373"/>
      <c r="AD33" s="36"/>
    </row>
    <row r="34" spans="1:30" s="347" customFormat="1" ht="13" x14ac:dyDescent="0.35">
      <c r="A34" s="354" t="s">
        <v>222</v>
      </c>
      <c r="B34" s="358" t="s">
        <v>223</v>
      </c>
      <c r="C34" s="358"/>
      <c r="D34" s="358"/>
      <c r="E34" s="355" t="s">
        <v>75</v>
      </c>
      <c r="F34" s="159" t="s">
        <v>224</v>
      </c>
      <c r="G34" s="159" t="s">
        <v>225</v>
      </c>
      <c r="H34" s="377">
        <v>0.21</v>
      </c>
      <c r="I34" s="215"/>
      <c r="J34" s="215"/>
      <c r="K34" s="386"/>
      <c r="L34" s="372">
        <v>3.6670000000000002E-4</v>
      </c>
      <c r="M34" s="373">
        <v>3.6670000000000002E-4</v>
      </c>
      <c r="N34" s="374"/>
      <c r="O34" s="372">
        <v>3.6670000000000002E-4</v>
      </c>
      <c r="P34" s="373">
        <v>3.6670000000000002E-4</v>
      </c>
      <c r="Q34" s="374"/>
      <c r="R34" s="372">
        <v>3.6670000000000002E-4</v>
      </c>
      <c r="S34" s="373">
        <v>3.6670000000000002E-4</v>
      </c>
      <c r="T34" s="374"/>
      <c r="U34" s="375">
        <v>3.6670000000000002E-4</v>
      </c>
      <c r="V34" s="374"/>
      <c r="W34" s="372">
        <v>3.6670000000000002E-4</v>
      </c>
      <c r="X34" s="373">
        <v>3.6670000000000002E-4</v>
      </c>
      <c r="Y34" s="374"/>
      <c r="Z34" s="375">
        <v>3.6670000000000002E-4</v>
      </c>
      <c r="AA34" s="215"/>
      <c r="AB34" s="372">
        <v>3.6670000000000002E-4</v>
      </c>
      <c r="AC34" s="373">
        <v>3.6670000000000002E-4</v>
      </c>
      <c r="AD34" s="36"/>
    </row>
    <row r="35" spans="1:30" s="347" customFormat="1" ht="13" x14ac:dyDescent="0.35">
      <c r="A35" s="354"/>
      <c r="B35" s="358"/>
      <c r="C35" s="358"/>
      <c r="D35" s="358"/>
      <c r="E35" s="355"/>
      <c r="F35" s="159"/>
      <c r="G35" s="159"/>
      <c r="H35" s="377"/>
      <c r="I35" s="215"/>
      <c r="J35" s="215"/>
      <c r="K35" s="386"/>
      <c r="L35" s="372"/>
      <c r="M35" s="373"/>
      <c r="N35" s="374"/>
      <c r="O35" s="372"/>
      <c r="P35" s="373"/>
      <c r="Q35" s="374"/>
      <c r="R35" s="372"/>
      <c r="S35" s="373"/>
      <c r="T35" s="374"/>
      <c r="U35" s="375"/>
      <c r="V35" s="374"/>
      <c r="W35" s="372"/>
      <c r="X35" s="373"/>
      <c r="Y35" s="374"/>
      <c r="Z35" s="375"/>
      <c r="AA35" s="215"/>
      <c r="AB35" s="372"/>
      <c r="AC35" s="373"/>
      <c r="AD35" s="36"/>
    </row>
    <row r="36" spans="1:30" s="347" customFormat="1" ht="13" x14ac:dyDescent="0.35">
      <c r="A36" s="354" t="s">
        <v>226</v>
      </c>
      <c r="B36" s="358" t="s">
        <v>127</v>
      </c>
      <c r="C36" s="358"/>
      <c r="D36" s="358"/>
      <c r="E36" s="355"/>
      <c r="F36" s="348"/>
      <c r="G36" s="348"/>
      <c r="H36" s="377"/>
      <c r="I36" s="215"/>
      <c r="J36" s="215"/>
      <c r="K36" s="179"/>
      <c r="L36" s="387"/>
      <c r="M36" s="388"/>
      <c r="N36" s="374"/>
      <c r="O36" s="387"/>
      <c r="P36" s="388"/>
      <c r="Q36" s="374"/>
      <c r="R36" s="387"/>
      <c r="S36" s="388"/>
      <c r="T36" s="374"/>
      <c r="U36" s="389"/>
      <c r="V36" s="374"/>
      <c r="W36" s="390"/>
      <c r="X36" s="388"/>
      <c r="Y36" s="374"/>
      <c r="Z36" s="389"/>
      <c r="AA36" s="215"/>
      <c r="AB36" s="387"/>
      <c r="AC36" s="388"/>
      <c r="AD36" s="36"/>
    </row>
    <row r="37" spans="1:30" s="347" customFormat="1" ht="13" x14ac:dyDescent="0.35">
      <c r="A37" s="367"/>
      <c r="B37" s="358" t="s">
        <v>227</v>
      </c>
      <c r="C37" s="358" t="s">
        <v>228</v>
      </c>
      <c r="D37" s="391"/>
      <c r="E37" s="355" t="s">
        <v>75</v>
      </c>
      <c r="F37" s="159" t="s">
        <v>229</v>
      </c>
      <c r="G37" s="159" t="s">
        <v>230</v>
      </c>
      <c r="H37" s="377">
        <v>0.21</v>
      </c>
      <c r="I37" s="215"/>
      <c r="J37" s="215"/>
      <c r="K37" s="386"/>
      <c r="L37" s="372">
        <v>5.53E-4</v>
      </c>
      <c r="M37" s="373">
        <v>5.53E-4</v>
      </c>
      <c r="N37" s="374"/>
      <c r="O37" s="372">
        <v>5.53E-4</v>
      </c>
      <c r="P37" s="373">
        <v>5.53E-4</v>
      </c>
      <c r="Q37" s="374"/>
      <c r="R37" s="372">
        <v>5.53E-4</v>
      </c>
      <c r="S37" s="373">
        <v>5.53E-4</v>
      </c>
      <c r="T37" s="374"/>
      <c r="U37" s="375">
        <v>5.53E-4</v>
      </c>
      <c r="V37" s="374"/>
      <c r="W37" s="372">
        <v>5.53E-4</v>
      </c>
      <c r="X37" s="373">
        <v>5.53E-4</v>
      </c>
      <c r="Y37" s="374"/>
      <c r="Z37" s="375">
        <v>5.53E-4</v>
      </c>
      <c r="AA37" s="215"/>
      <c r="AB37" s="372">
        <v>5.53E-4</v>
      </c>
      <c r="AC37" s="373">
        <v>5.53E-4</v>
      </c>
      <c r="AD37" s="36"/>
    </row>
    <row r="38" spans="1:30" s="347" customFormat="1" ht="13" x14ac:dyDescent="0.35">
      <c r="A38" s="367"/>
      <c r="B38" s="358" t="s">
        <v>231</v>
      </c>
      <c r="C38" s="358" t="s">
        <v>232</v>
      </c>
      <c r="D38" s="391"/>
      <c r="E38" s="355" t="s">
        <v>75</v>
      </c>
      <c r="F38" s="159" t="s">
        <v>233</v>
      </c>
      <c r="G38" s="159" t="s">
        <v>234</v>
      </c>
      <c r="H38" s="377">
        <v>0.21</v>
      </c>
      <c r="I38" s="215"/>
      <c r="J38" s="215"/>
      <c r="K38" s="386"/>
      <c r="L38" s="372">
        <v>6.2799999999999995E-5</v>
      </c>
      <c r="M38" s="373">
        <v>6.2799999999999995E-5</v>
      </c>
      <c r="N38" s="374"/>
      <c r="O38" s="372">
        <v>6.2799999999999995E-5</v>
      </c>
      <c r="P38" s="373">
        <v>6.2799999999999995E-5</v>
      </c>
      <c r="Q38" s="374"/>
      <c r="R38" s="372">
        <v>6.2799999999999995E-5</v>
      </c>
      <c r="S38" s="373">
        <v>6.2799999999999995E-5</v>
      </c>
      <c r="T38" s="374"/>
      <c r="U38" s="375">
        <v>6.2799999999999995E-5</v>
      </c>
      <c r="V38" s="374"/>
      <c r="W38" s="372">
        <v>6.2799999999999995E-5</v>
      </c>
      <c r="X38" s="373">
        <v>6.2799999999999995E-5</v>
      </c>
      <c r="Y38" s="374"/>
      <c r="Z38" s="375">
        <v>6.2799999999999995E-5</v>
      </c>
      <c r="AA38" s="215"/>
      <c r="AB38" s="372">
        <v>6.2799999999999995E-5</v>
      </c>
      <c r="AC38" s="373">
        <v>6.2799999999999995E-5</v>
      </c>
      <c r="AD38" s="36"/>
    </row>
    <row r="39" spans="1:30" s="347" customFormat="1" ht="13" x14ac:dyDescent="0.35">
      <c r="A39" s="367"/>
      <c r="B39" s="358" t="s">
        <v>235</v>
      </c>
      <c r="C39" s="391" t="s">
        <v>236</v>
      </c>
      <c r="D39" s="391"/>
      <c r="E39" s="355" t="s">
        <v>75</v>
      </c>
      <c r="F39" s="159" t="s">
        <v>237</v>
      </c>
      <c r="G39" s="159" t="s">
        <v>238</v>
      </c>
      <c r="H39" s="377">
        <v>0.21</v>
      </c>
      <c r="I39" s="215"/>
      <c r="J39" s="215"/>
      <c r="K39" s="386"/>
      <c r="L39" s="372">
        <v>4.4450000000000002E-4</v>
      </c>
      <c r="M39" s="373">
        <v>4.4450000000000002E-4</v>
      </c>
      <c r="N39" s="374"/>
      <c r="O39" s="372">
        <v>4.4450000000000002E-4</v>
      </c>
      <c r="P39" s="373">
        <v>4.4450000000000002E-4</v>
      </c>
      <c r="Q39" s="374"/>
      <c r="R39" s="372">
        <v>4.4450000000000002E-4</v>
      </c>
      <c r="S39" s="373">
        <v>4.4450000000000002E-4</v>
      </c>
      <c r="T39" s="374"/>
      <c r="U39" s="375">
        <v>4.4450000000000002E-4</v>
      </c>
      <c r="V39" s="374"/>
      <c r="W39" s="372">
        <v>4.4450000000000002E-4</v>
      </c>
      <c r="X39" s="373">
        <v>4.4450000000000002E-4</v>
      </c>
      <c r="Y39" s="374"/>
      <c r="Z39" s="375">
        <v>4.4450000000000002E-4</v>
      </c>
      <c r="AA39" s="215"/>
      <c r="AB39" s="392">
        <v>4.4450000000000002E-4</v>
      </c>
      <c r="AC39" s="373">
        <v>4.4450000000000002E-4</v>
      </c>
      <c r="AD39" s="36"/>
    </row>
    <row r="40" spans="1:30" s="347" customFormat="1" ht="13" x14ac:dyDescent="0.35">
      <c r="A40" s="354" t="s">
        <v>239</v>
      </c>
      <c r="B40" s="391"/>
      <c r="C40" s="391"/>
      <c r="D40" s="391"/>
      <c r="E40" s="393"/>
      <c r="F40" s="348"/>
      <c r="G40" s="348"/>
      <c r="H40" s="349"/>
      <c r="I40" s="215"/>
      <c r="J40" s="215"/>
      <c r="K40" s="179"/>
      <c r="L40" s="372"/>
      <c r="M40" s="373"/>
      <c r="N40" s="374"/>
      <c r="O40" s="372"/>
      <c r="P40" s="373"/>
      <c r="Q40" s="374"/>
      <c r="R40" s="372"/>
      <c r="S40" s="373"/>
      <c r="T40" s="374"/>
      <c r="U40" s="375"/>
      <c r="V40" s="374"/>
      <c r="W40" s="372"/>
      <c r="X40" s="373"/>
      <c r="Y40" s="374"/>
      <c r="Z40" s="375"/>
      <c r="AA40" s="215"/>
      <c r="AB40" s="372"/>
      <c r="AC40" s="373"/>
      <c r="AD40" s="36"/>
    </row>
    <row r="41" spans="1:30" s="347" customFormat="1" ht="55" customHeight="1" x14ac:dyDescent="0.35">
      <c r="A41" s="394"/>
      <c r="B41" s="836" t="s">
        <v>240</v>
      </c>
      <c r="C41" s="836"/>
      <c r="D41" s="391"/>
      <c r="E41" s="355" t="s">
        <v>75</v>
      </c>
      <c r="F41" s="159" t="s">
        <v>80</v>
      </c>
      <c r="G41" s="159" t="s">
        <v>241</v>
      </c>
      <c r="H41" s="377">
        <v>0.21</v>
      </c>
      <c r="I41" s="215"/>
      <c r="J41" s="215"/>
      <c r="K41" s="179"/>
      <c r="L41" s="372">
        <v>1.41954E-2</v>
      </c>
      <c r="M41" s="373"/>
      <c r="N41" s="374"/>
      <c r="O41" s="372">
        <v>1.41954E-2</v>
      </c>
      <c r="P41" s="373">
        <v>1.41954E-2</v>
      </c>
      <c r="Q41" s="374"/>
      <c r="R41" s="372">
        <v>1.41954E-2</v>
      </c>
      <c r="S41" s="373"/>
      <c r="T41" s="374"/>
      <c r="U41" s="375">
        <v>1.41954E-2</v>
      </c>
      <c r="V41" s="374"/>
      <c r="W41" s="372">
        <v>1.41954E-2</v>
      </c>
      <c r="X41" s="373"/>
      <c r="Y41" s="374"/>
      <c r="Z41" s="375"/>
      <c r="AA41" s="215"/>
      <c r="AB41" s="372">
        <v>1.41954E-2</v>
      </c>
      <c r="AC41" s="373"/>
      <c r="AD41" s="36"/>
    </row>
    <row r="42" spans="1:30" s="347" customFormat="1" ht="13" x14ac:dyDescent="0.35">
      <c r="A42" s="394"/>
      <c r="B42" s="395"/>
      <c r="C42" s="396"/>
      <c r="D42" s="393"/>
      <c r="E42" s="393"/>
      <c r="F42" s="348"/>
      <c r="G42" s="348"/>
      <c r="H42" s="348"/>
      <c r="I42" s="215"/>
      <c r="J42" s="215"/>
      <c r="K42" s="179"/>
      <c r="L42" s="397"/>
      <c r="M42" s="398"/>
      <c r="N42" s="374"/>
      <c r="O42" s="397"/>
      <c r="P42" s="398"/>
      <c r="Q42" s="374"/>
      <c r="R42" s="397"/>
      <c r="S42" s="398"/>
      <c r="T42" s="374"/>
      <c r="U42" s="399"/>
      <c r="V42" s="374"/>
      <c r="W42" s="400"/>
      <c r="X42" s="398"/>
      <c r="Y42" s="374"/>
      <c r="Z42" s="399"/>
      <c r="AA42" s="215"/>
      <c r="AB42" s="400"/>
      <c r="AC42" s="398"/>
      <c r="AD42" s="36"/>
    </row>
    <row r="43" spans="1:30" s="347" customFormat="1" ht="16.5" customHeight="1" thickBot="1" x14ac:dyDescent="0.4">
      <c r="A43" s="401"/>
      <c r="B43" s="402"/>
      <c r="C43" s="403"/>
      <c r="D43" s="404"/>
      <c r="E43" s="404"/>
      <c r="F43" s="405"/>
      <c r="G43" s="405"/>
      <c r="H43" s="405"/>
      <c r="I43" s="215"/>
      <c r="J43" s="36"/>
      <c r="K43" s="179"/>
      <c r="L43" s="406"/>
      <c r="M43" s="407"/>
      <c r="N43" s="195"/>
      <c r="O43" s="406"/>
      <c r="P43" s="407"/>
      <c r="Q43" s="195"/>
      <c r="R43" s="406"/>
      <c r="S43" s="407"/>
      <c r="T43" s="195"/>
      <c r="U43" s="408"/>
      <c r="V43" s="195"/>
      <c r="W43" s="409"/>
      <c r="X43" s="407"/>
      <c r="Y43" s="195"/>
      <c r="Z43" s="408"/>
      <c r="AA43" s="215"/>
      <c r="AB43" s="409"/>
      <c r="AC43" s="407"/>
      <c r="AD43" s="36"/>
    </row>
    <row r="44" spans="1:30" s="347" customFormat="1" ht="13" x14ac:dyDescent="0.35">
      <c r="A44" s="36"/>
      <c r="B44" s="12" t="s">
        <v>361</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2.75" customHeight="1" x14ac:dyDescent="0.35">
      <c r="A45" s="36"/>
      <c r="B45" s="12" t="s">
        <v>141</v>
      </c>
      <c r="C45" s="12"/>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59.2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2:9" ht="37.5" customHeight="1" x14ac:dyDescent="0.35">
      <c r="B49" s="804" t="s">
        <v>146</v>
      </c>
      <c r="C49" s="804"/>
      <c r="D49" s="804"/>
      <c r="E49" s="804"/>
      <c r="F49" s="804"/>
      <c r="G49" s="804"/>
      <c r="H49" s="804"/>
      <c r="I49" s="36"/>
    </row>
    <row r="50" spans="2:9" ht="37.5" customHeight="1" x14ac:dyDescent="0.35">
      <c r="B50" s="804" t="s">
        <v>148</v>
      </c>
      <c r="C50" s="804"/>
      <c r="D50" s="804"/>
      <c r="E50" s="804"/>
      <c r="F50" s="804"/>
      <c r="G50" s="804"/>
      <c r="H50" s="804"/>
      <c r="I50" s="36"/>
    </row>
    <row r="51" spans="2:9" ht="13" x14ac:dyDescent="0.35">
      <c r="B51" s="12" t="s">
        <v>149</v>
      </c>
      <c r="D51" s="215"/>
    </row>
    <row r="55" spans="2:9" x14ac:dyDescent="0.35">
      <c r="B55" s="412"/>
      <c r="C55" s="412"/>
      <c r="D55" s="412"/>
      <c r="E55" s="413"/>
      <c r="F55" s="413"/>
      <c r="G55" s="413"/>
      <c r="H55" s="413"/>
    </row>
  </sheetData>
  <mergeCells count="12">
    <mergeCell ref="B50:H50"/>
    <mergeCell ref="A1:N1"/>
    <mergeCell ref="L4:M5"/>
    <mergeCell ref="O4:P5"/>
    <mergeCell ref="R4:S5"/>
    <mergeCell ref="Z4:Z5"/>
    <mergeCell ref="AB4:AC5"/>
    <mergeCell ref="B41:C41"/>
    <mergeCell ref="B48:H48"/>
    <mergeCell ref="B49:H49"/>
    <mergeCell ref="U4:U5"/>
    <mergeCell ref="W4:X5"/>
  </mergeCells>
  <pageMargins left="0.7" right="0.7" top="0.75" bottom="0.75" header="0.3" footer="0.3"/>
  <pageSetup paperSize="9" scale="2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C989-D34A-4BD3-8796-B2E551559E93}">
  <sheetPr published="0">
    <pageSetUpPr fitToPage="1"/>
  </sheetPr>
  <dimension ref="A1:AG90"/>
  <sheetViews>
    <sheetView showGridLines="0" zoomScale="70" zoomScaleNormal="70" zoomScaleSheetLayoutView="40" workbookViewId="0">
      <selection activeCell="E47" sqref="E47"/>
    </sheetView>
  </sheetViews>
  <sheetFormatPr defaultColWidth="8.81640625" defaultRowHeight="12.5" x14ac:dyDescent="0.25"/>
  <cols>
    <col min="1" max="1" width="2.81640625" style="36" customWidth="1"/>
    <col min="2" max="2" width="7.1796875" style="37" customWidth="1"/>
    <col min="3" max="3" width="65.54296875" style="37" customWidth="1"/>
    <col min="4" max="4" width="62.54296875" style="87" customWidth="1"/>
    <col min="5" max="5" width="35.1796875" style="87" bestFit="1" customWidth="1"/>
    <col min="6" max="6" width="22.453125" style="87" customWidth="1"/>
    <col min="7" max="8" width="15.54296875" style="87" customWidth="1"/>
    <col min="9" max="9" width="18.453125" style="37" customWidth="1"/>
    <col min="10" max="11" width="20.54296875" style="37" customWidth="1"/>
    <col min="12" max="12" width="2" style="37" customWidth="1"/>
    <col min="13" max="14" width="20.54296875" style="37" customWidth="1"/>
    <col min="15" max="15" width="2" style="37" customWidth="1"/>
    <col min="16" max="17" width="20.54296875" style="37" customWidth="1"/>
    <col min="18" max="18" width="2" style="37" customWidth="1"/>
    <col min="19" max="19" width="20.54296875" style="37" customWidth="1"/>
    <col min="20" max="20" width="2" style="37" customWidth="1"/>
    <col min="21" max="21" width="20.54296875" style="37" customWidth="1"/>
    <col min="22" max="22" width="23.54296875" style="37" customWidth="1"/>
    <col min="23" max="23" width="2" style="37" customWidth="1"/>
    <col min="24" max="24" width="27.453125" style="37" customWidth="1"/>
    <col min="25" max="25" width="2.453125" style="37" customWidth="1"/>
    <col min="26" max="27" width="20.54296875" style="37" customWidth="1"/>
    <col min="28" max="28" width="16.54296875" style="37" customWidth="1"/>
    <col min="29" max="33" width="10.54296875" style="37" customWidth="1"/>
    <col min="34" max="34" width="10.1796875" style="37" customWidth="1"/>
    <col min="35" max="16384" width="8.81640625" style="37"/>
  </cols>
  <sheetData>
    <row r="1" spans="1:33" s="3" customFormat="1" ht="24.75" customHeight="1" thickBot="1" x14ac:dyDescent="0.45">
      <c r="A1" s="818" t="s">
        <v>150</v>
      </c>
      <c r="B1" s="819"/>
      <c r="C1" s="819"/>
      <c r="D1" s="819"/>
      <c r="E1" s="819"/>
      <c r="F1" s="819"/>
      <c r="G1" s="819"/>
      <c r="H1" s="819"/>
      <c r="I1" s="819"/>
      <c r="J1" s="820"/>
      <c r="K1" s="1"/>
      <c r="L1" s="2"/>
      <c r="M1" s="2"/>
      <c r="N1" s="2"/>
      <c r="O1" s="2"/>
      <c r="P1" s="2"/>
      <c r="Q1" s="2"/>
    </row>
    <row r="2" spans="1:33" s="7" customFormat="1" ht="13.5" customHeight="1" x14ac:dyDescent="0.25">
      <c r="A2" s="4"/>
      <c r="B2" s="5"/>
      <c r="C2" s="5"/>
      <c r="D2" s="6"/>
      <c r="E2" s="6"/>
      <c r="F2" s="6"/>
      <c r="G2" s="5"/>
      <c r="H2" s="5"/>
      <c r="X2" s="8"/>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30"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151</v>
      </c>
      <c r="W6" s="12"/>
      <c r="X6" s="11" t="s">
        <v>4</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52"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1.6453614999999999</v>
      </c>
      <c r="K26" s="43">
        <v>16.110790099999999</v>
      </c>
      <c r="L26" s="179"/>
      <c r="M26" s="44">
        <v>1.6453614999999999</v>
      </c>
      <c r="N26" s="43">
        <v>16.110790099999999</v>
      </c>
      <c r="O26" s="179"/>
      <c r="P26" s="44">
        <v>16.110790099999999</v>
      </c>
      <c r="Q26" s="43">
        <v>16.110790099999999</v>
      </c>
      <c r="R26" s="179"/>
      <c r="S26" s="46"/>
      <c r="T26" s="179"/>
      <c r="U26" s="44"/>
      <c r="V26" s="43"/>
      <c r="W26" s="179"/>
      <c r="X26" s="46"/>
      <c r="Y26" s="36"/>
      <c r="Z26" s="44">
        <v>12.083092600000001</v>
      </c>
      <c r="AA26" s="43"/>
    </row>
    <row r="27" spans="1:27" ht="16.5" customHeight="1" x14ac:dyDescent="0.3">
      <c r="A27" s="186"/>
      <c r="B27" s="187"/>
      <c r="C27" s="22" t="s">
        <v>67</v>
      </c>
      <c r="D27" s="20" t="s">
        <v>68</v>
      </c>
      <c r="E27" s="23"/>
      <c r="F27" s="23"/>
      <c r="G27" s="41">
        <v>0.21</v>
      </c>
      <c r="H27" s="21"/>
      <c r="I27" s="191"/>
      <c r="J27" s="44">
        <v>0.1371135</v>
      </c>
      <c r="K27" s="43">
        <v>1.3425658</v>
      </c>
      <c r="L27" s="179"/>
      <c r="M27" s="44">
        <v>0.1371135</v>
      </c>
      <c r="N27" s="43">
        <v>1.3425658</v>
      </c>
      <c r="O27" s="179"/>
      <c r="P27" s="44">
        <v>1.3425658</v>
      </c>
      <c r="Q27" s="43">
        <v>1.3425658</v>
      </c>
      <c r="R27" s="179"/>
      <c r="S27" s="46"/>
      <c r="T27" s="179"/>
      <c r="U27" s="44"/>
      <c r="V27" s="43"/>
      <c r="W27" s="179"/>
      <c r="X27" s="46"/>
      <c r="Y27" s="36"/>
      <c r="Z27" s="44">
        <v>1.0069243999999999</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8.6220000000000003E-4</v>
      </c>
      <c r="L32" s="179"/>
      <c r="M32" s="44"/>
      <c r="N32" s="43">
        <v>8.6220000000000003E-4</v>
      </c>
      <c r="O32" s="179"/>
      <c r="P32" s="44">
        <v>8.6220000000000003E-4</v>
      </c>
      <c r="Q32" s="43">
        <v>8.6220000000000003E-4</v>
      </c>
      <c r="R32" s="179"/>
      <c r="S32" s="46"/>
      <c r="T32" s="179"/>
      <c r="U32" s="44"/>
      <c r="V32" s="43"/>
      <c r="W32" s="179"/>
      <c r="X32" s="46"/>
      <c r="Y32" s="36"/>
      <c r="Z32" s="44">
        <v>6.4670000000000005E-4</v>
      </c>
      <c r="AA32" s="43"/>
    </row>
    <row r="33" spans="1:27" ht="16.5" customHeight="1" x14ac:dyDescent="0.3">
      <c r="A33" s="186"/>
      <c r="B33" s="187"/>
      <c r="C33" s="22" t="s">
        <v>77</v>
      </c>
      <c r="D33" s="20" t="s">
        <v>75</v>
      </c>
      <c r="E33" s="143" t="s">
        <v>78</v>
      </c>
      <c r="F33" s="54" t="s">
        <v>66</v>
      </c>
      <c r="G33" s="41">
        <v>0.21</v>
      </c>
      <c r="H33" s="21"/>
      <c r="I33" s="191"/>
      <c r="J33" s="44"/>
      <c r="K33" s="43">
        <v>4.7679999999999999E-4</v>
      </c>
      <c r="L33" s="179"/>
      <c r="M33" s="44"/>
      <c r="N33" s="43">
        <v>4.7679999999999999E-4</v>
      </c>
      <c r="O33" s="179"/>
      <c r="P33" s="44">
        <v>4.7679999999999999E-4</v>
      </c>
      <c r="Q33" s="43">
        <v>4.7679999999999999E-4</v>
      </c>
      <c r="R33" s="179"/>
      <c r="S33" s="46"/>
      <c r="T33" s="179"/>
      <c r="U33" s="44"/>
      <c r="V33" s="43"/>
      <c r="W33" s="179"/>
      <c r="X33" s="46"/>
      <c r="Y33" s="36"/>
      <c r="Z33" s="44">
        <v>3.5760000000000002E-4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8.8277400000000006E-2</v>
      </c>
      <c r="O34" s="179"/>
      <c r="P34" s="44">
        <v>8.8277400000000006E-2</v>
      </c>
      <c r="Q34" s="43"/>
      <c r="R34" s="179"/>
      <c r="S34" s="46"/>
      <c r="T34" s="179"/>
      <c r="U34" s="44"/>
      <c r="V34" s="43"/>
      <c r="W34" s="179"/>
      <c r="X34" s="46"/>
      <c r="Y34" s="36"/>
      <c r="Z34" s="44">
        <v>6.6208100000000006E-2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12.5271332</v>
      </c>
      <c r="T37" s="179"/>
      <c r="U37" s="44">
        <v>127.5724491</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1.0439278000000001</v>
      </c>
      <c r="T38" s="179"/>
      <c r="U38" s="44">
        <v>10.6310374</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1.2788000000000001E-3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7.182E-4</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7.182E-4</v>
      </c>
      <c r="T42" s="179"/>
      <c r="U42" s="42">
        <v>0</v>
      </c>
      <c r="V42" s="43"/>
      <c r="W42" s="179"/>
      <c r="X42" s="46"/>
      <c r="Y42" s="36"/>
      <c r="Z42" s="42"/>
      <c r="AA42" s="43"/>
    </row>
    <row r="43" spans="1:27" ht="16.5" customHeight="1" x14ac:dyDescent="0.3">
      <c r="A43" s="186"/>
      <c r="B43" s="187"/>
      <c r="C43" s="47" t="s">
        <v>89</v>
      </c>
      <c r="D43" s="20" t="s">
        <v>75</v>
      </c>
      <c r="E43" s="143" t="s">
        <v>80</v>
      </c>
      <c r="F43" s="54" t="s">
        <v>81</v>
      </c>
      <c r="G43" s="41">
        <v>0.21</v>
      </c>
      <c r="H43" s="21"/>
      <c r="I43" s="191"/>
      <c r="J43" s="42"/>
      <c r="K43" s="43"/>
      <c r="L43" s="179"/>
      <c r="M43" s="44"/>
      <c r="N43" s="45"/>
      <c r="O43" s="179"/>
      <c r="P43" s="42"/>
      <c r="Q43" s="43"/>
      <c r="R43" s="179"/>
      <c r="S43" s="46">
        <v>8.8277400000000006E-2</v>
      </c>
      <c r="T43" s="179"/>
      <c r="U43" s="42">
        <v>8.8277400000000006E-2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48"/>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4.9405499999999998E-2</v>
      </c>
      <c r="W46" s="179"/>
      <c r="X46" s="46">
        <v>4.9405499999999998E-2</v>
      </c>
      <c r="Y46" s="36"/>
      <c r="Z46" s="44"/>
      <c r="AA46" s="43">
        <v>3.70541E-2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2.9643300000000001E-2</v>
      </c>
      <c r="W47" s="179"/>
      <c r="X47" s="46">
        <v>2.9643300000000001E-2</v>
      </c>
      <c r="Y47" s="36"/>
      <c r="Z47" s="44"/>
      <c r="AA47" s="43">
        <v>2.2232499999999999E-2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2.9643300000000001E-2</v>
      </c>
      <c r="W48" s="179"/>
      <c r="X48" s="46">
        <v>2.9643300000000001E-2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2.062E-4</v>
      </c>
      <c r="K50" s="43">
        <v>2.062E-4</v>
      </c>
      <c r="L50" s="179"/>
      <c r="M50" s="44">
        <v>2.062E-4</v>
      </c>
      <c r="N50" s="43">
        <v>2.062E-4</v>
      </c>
      <c r="O50" s="179"/>
      <c r="P50" s="44">
        <v>2.062E-4</v>
      </c>
      <c r="Q50" s="43">
        <v>2.062E-4</v>
      </c>
      <c r="R50" s="179"/>
      <c r="S50" s="46">
        <v>2.062E-4</v>
      </c>
      <c r="T50" s="179"/>
      <c r="U50" s="44">
        <v>3.0400000000000002E-4</v>
      </c>
      <c r="V50" s="43">
        <v>3.0400000000000002E-4</v>
      </c>
      <c r="W50" s="179"/>
      <c r="X50" s="46">
        <v>3.0400000000000002E-4</v>
      </c>
      <c r="Y50" s="36"/>
      <c r="Z50" s="42">
        <v>1.5469999999999999E-4</v>
      </c>
      <c r="AA50" s="43">
        <v>2.2800000000000001E-4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149"/>
      <c r="Z53" s="146">
        <v>62.9</v>
      </c>
      <c r="AA53" s="147"/>
    </row>
    <row r="54" spans="1:27" s="152" customFormat="1" ht="16.5" customHeight="1" x14ac:dyDescent="0.3">
      <c r="A54" s="150"/>
      <c r="B54" s="151"/>
      <c r="C54" s="197" t="s">
        <v>102</v>
      </c>
      <c r="D54" s="38" t="s">
        <v>99</v>
      </c>
      <c r="E54" s="54" t="s">
        <v>100</v>
      </c>
      <c r="F54" s="54" t="s">
        <v>101</v>
      </c>
      <c r="G54" s="71">
        <v>0.21</v>
      </c>
      <c r="H54" s="21"/>
      <c r="I54" s="166"/>
      <c r="J54" s="44"/>
      <c r="K54" s="43"/>
      <c r="L54" s="179"/>
      <c r="M54" s="146"/>
      <c r="N54" s="147"/>
      <c r="O54" s="179"/>
      <c r="P54" s="146"/>
      <c r="Q54" s="147"/>
      <c r="R54" s="179"/>
      <c r="S54" s="148"/>
      <c r="T54" s="179"/>
      <c r="U54" s="182">
        <v>12.51</v>
      </c>
      <c r="V54" s="147">
        <v>12.51</v>
      </c>
      <c r="W54" s="179"/>
      <c r="X54" s="148">
        <v>12.51</v>
      </c>
      <c r="Y54" s="149"/>
      <c r="Z54" s="146"/>
      <c r="AA54" s="147">
        <v>9.3800000000000008</v>
      </c>
    </row>
    <row r="55" spans="1:27" s="152" customFormat="1" ht="16.5" customHeight="1" x14ac:dyDescent="0.3">
      <c r="A55" s="150"/>
      <c r="B55" s="151"/>
      <c r="C55" s="197" t="s">
        <v>103</v>
      </c>
      <c r="D55" s="38" t="s">
        <v>99</v>
      </c>
      <c r="E55" s="54" t="s">
        <v>100</v>
      </c>
      <c r="F55" s="54" t="s">
        <v>101</v>
      </c>
      <c r="G55" s="71">
        <v>0.21</v>
      </c>
      <c r="H55" s="21"/>
      <c r="I55" s="166"/>
      <c r="J55" s="44"/>
      <c r="K55" s="43"/>
      <c r="L55" s="179"/>
      <c r="M55" s="146"/>
      <c r="N55" s="147"/>
      <c r="O55" s="179"/>
      <c r="P55" s="146"/>
      <c r="Q55" s="147"/>
      <c r="R55" s="179"/>
      <c r="S55" s="148"/>
      <c r="T55" s="179"/>
      <c r="U55" s="146">
        <v>11.53</v>
      </c>
      <c r="V55" s="147">
        <v>11.53</v>
      </c>
      <c r="W55" s="179"/>
      <c r="X55" s="148">
        <v>11.53</v>
      </c>
      <c r="Y55" s="149"/>
      <c r="Z55" s="146"/>
      <c r="AA55" s="147">
        <v>8.65</v>
      </c>
    </row>
    <row r="56" spans="1:27" s="152" customFormat="1" ht="16.5" customHeight="1" x14ac:dyDescent="0.3">
      <c r="A56" s="150"/>
      <c r="B56" s="151"/>
      <c r="C56" s="197"/>
      <c r="D56" s="188"/>
      <c r="E56" s="62"/>
      <c r="F56" s="62"/>
      <c r="G56" s="19"/>
      <c r="H56" s="198"/>
      <c r="I56" s="166"/>
      <c r="J56" s="51"/>
      <c r="K56" s="52"/>
      <c r="L56" s="195"/>
      <c r="M56" s="199"/>
      <c r="N56" s="200"/>
      <c r="O56" s="195"/>
      <c r="P56" s="199"/>
      <c r="Q56" s="200"/>
      <c r="R56" s="195"/>
      <c r="S56" s="184"/>
      <c r="T56" s="195"/>
      <c r="U56" s="193"/>
      <c r="V56" s="53"/>
      <c r="W56" s="195"/>
      <c r="X56" s="194"/>
      <c r="Y56" s="149"/>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1.104E-4</v>
      </c>
      <c r="K58" s="43">
        <v>1.6486000000000001E-3</v>
      </c>
      <c r="L58" s="179"/>
      <c r="M58" s="44">
        <v>1.104E-4</v>
      </c>
      <c r="N58" s="43">
        <v>1.6486000000000001E-3</v>
      </c>
      <c r="O58" s="179"/>
      <c r="P58" s="44">
        <v>1.6486000000000001E-3</v>
      </c>
      <c r="Q58" s="43">
        <v>1.6486000000000001E-3</v>
      </c>
      <c r="R58" s="179"/>
      <c r="S58" s="46">
        <v>2.5918999999999998E-3</v>
      </c>
      <c r="T58" s="179"/>
      <c r="U58" s="44">
        <v>2.2244199999999999E-2</v>
      </c>
      <c r="V58" s="45">
        <v>2.2244199999999999E-2</v>
      </c>
      <c r="W58" s="179"/>
      <c r="X58" s="46">
        <v>2.2244199999999999E-2</v>
      </c>
      <c r="Y58" s="36"/>
      <c r="Z58" s="44">
        <v>1.2365E-3</v>
      </c>
      <c r="AA58" s="43">
        <v>1.6683199999999999E-2</v>
      </c>
    </row>
    <row r="59" spans="1:27" ht="16.5" customHeight="1" x14ac:dyDescent="0.3">
      <c r="A59" s="186"/>
      <c r="B59" s="40"/>
      <c r="C59" s="196" t="s">
        <v>86</v>
      </c>
      <c r="D59" s="38" t="s">
        <v>75</v>
      </c>
      <c r="E59" s="54" t="s">
        <v>106</v>
      </c>
      <c r="F59" s="54" t="s">
        <v>107</v>
      </c>
      <c r="G59" s="71">
        <v>0.21</v>
      </c>
      <c r="H59" s="55"/>
      <c r="I59" s="166"/>
      <c r="J59" s="44">
        <v>1.104E-4</v>
      </c>
      <c r="K59" s="43">
        <v>1.6486000000000001E-3</v>
      </c>
      <c r="L59" s="179"/>
      <c r="M59" s="44">
        <v>1.104E-4</v>
      </c>
      <c r="N59" s="43">
        <v>1.6486000000000001E-3</v>
      </c>
      <c r="O59" s="179"/>
      <c r="P59" s="44">
        <v>1.6486000000000001E-3</v>
      </c>
      <c r="Q59" s="43">
        <v>1.6486000000000001E-3</v>
      </c>
      <c r="R59" s="179"/>
      <c r="S59" s="46">
        <v>2.5918999999999998E-3</v>
      </c>
      <c r="T59" s="179"/>
      <c r="U59" s="44">
        <v>2.2244199999999999E-2</v>
      </c>
      <c r="V59" s="45">
        <v>2.2244199999999999E-2</v>
      </c>
      <c r="W59" s="179"/>
      <c r="X59" s="46">
        <v>2.2244199999999999E-2</v>
      </c>
      <c r="Y59" s="36"/>
      <c r="Z59" s="44">
        <v>1.2365E-3</v>
      </c>
      <c r="AA59" s="43">
        <v>1.6683199999999999E-2</v>
      </c>
    </row>
    <row r="60" spans="1:27" ht="16.5" customHeight="1" x14ac:dyDescent="0.3">
      <c r="A60" s="186"/>
      <c r="B60" s="40"/>
      <c r="C60" s="196" t="s">
        <v>87</v>
      </c>
      <c r="D60" s="38" t="s">
        <v>75</v>
      </c>
      <c r="E60" s="54" t="s">
        <v>108</v>
      </c>
      <c r="F60" s="54" t="s">
        <v>107</v>
      </c>
      <c r="G60" s="71">
        <v>0.21</v>
      </c>
      <c r="H60" s="55"/>
      <c r="I60" s="166"/>
      <c r="J60" s="44"/>
      <c r="K60" s="43"/>
      <c r="L60" s="179"/>
      <c r="M60" s="44"/>
      <c r="N60" s="43">
        <v>6.5939999999999998E-4</v>
      </c>
      <c r="O60" s="179"/>
      <c r="P60" s="44">
        <v>6.5939999999999998E-4</v>
      </c>
      <c r="Q60" s="43">
        <v>6.5939999999999998E-4</v>
      </c>
      <c r="R60" s="179"/>
      <c r="S60" s="46">
        <v>1.0368E-3</v>
      </c>
      <c r="T60" s="179"/>
      <c r="U60" s="44">
        <v>8.8976999999999997E-3</v>
      </c>
      <c r="V60" s="45">
        <v>8.8976999999999997E-3</v>
      </c>
      <c r="W60" s="179"/>
      <c r="X60" s="46">
        <v>8.8976999999999997E-3</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1.886E-4</v>
      </c>
      <c r="L63" s="179"/>
      <c r="M63" s="44">
        <v>0</v>
      </c>
      <c r="N63" s="43">
        <v>1.886E-4</v>
      </c>
      <c r="O63" s="179"/>
      <c r="P63" s="44">
        <v>1.886E-4</v>
      </c>
      <c r="Q63" s="43">
        <v>1.886E-4</v>
      </c>
      <c r="R63" s="179"/>
      <c r="S63" s="46">
        <v>2.8959999999999999E-4</v>
      </c>
      <c r="T63" s="179"/>
      <c r="U63" s="44">
        <v>1.1207999999999999E-3</v>
      </c>
      <c r="V63" s="45">
        <v>1.1207999999999999E-3</v>
      </c>
      <c r="W63" s="179"/>
      <c r="X63" s="46">
        <v>1.1207999999999999E-3</v>
      </c>
      <c r="Y63" s="36"/>
      <c r="Z63" s="42">
        <v>1.415E-4</v>
      </c>
      <c r="AA63" s="43">
        <v>8.4060000000000005E-4</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205"/>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205"/>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205"/>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72"/>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9" customHeight="1" x14ac:dyDescent="0.35">
      <c r="A73" s="210"/>
      <c r="B73" s="187" t="s">
        <v>128</v>
      </c>
      <c r="C73" s="211" t="s">
        <v>129</v>
      </c>
      <c r="D73" s="38" t="s">
        <v>75</v>
      </c>
      <c r="E73" s="159" t="s">
        <v>130</v>
      </c>
      <c r="F73" s="159" t="s">
        <v>131</v>
      </c>
      <c r="G73" s="160">
        <v>0.21</v>
      </c>
      <c r="H73" s="77"/>
      <c r="I73" s="179"/>
      <c r="J73" s="44">
        <v>6.1E-6</v>
      </c>
      <c r="K73" s="43">
        <v>9.09E-5</v>
      </c>
      <c r="L73" s="179"/>
      <c r="M73" s="44">
        <v>6.1E-6</v>
      </c>
      <c r="N73" s="43">
        <v>9.09E-5</v>
      </c>
      <c r="O73" s="179"/>
      <c r="P73" s="44">
        <v>9.09E-5</v>
      </c>
      <c r="Q73" s="43">
        <v>9.09E-5</v>
      </c>
      <c r="R73" s="179"/>
      <c r="S73" s="46">
        <v>1.348E-4</v>
      </c>
      <c r="T73" s="179"/>
      <c r="U73" s="44">
        <v>8.4440000000000003E-4</v>
      </c>
      <c r="V73" s="45">
        <v>8.4440000000000003E-4</v>
      </c>
      <c r="W73" s="179"/>
      <c r="X73" s="46">
        <v>8.4440000000000003E-4</v>
      </c>
      <c r="Y73" s="36"/>
      <c r="Z73" s="44">
        <v>6.8200000000000004E-5</v>
      </c>
      <c r="AA73" s="45">
        <v>6.3330000000000005E-4</v>
      </c>
      <c r="AB73" s="36"/>
      <c r="AC73" s="36"/>
      <c r="AD73" s="36"/>
      <c r="AE73" s="36"/>
      <c r="AF73" s="36"/>
    </row>
    <row r="74" spans="1:33" s="212" customFormat="1" ht="29.9" customHeight="1" x14ac:dyDescent="0.35">
      <c r="A74" s="210"/>
      <c r="B74" s="213" t="s">
        <v>132</v>
      </c>
      <c r="C74" s="211" t="s">
        <v>133</v>
      </c>
      <c r="D74" s="38" t="s">
        <v>75</v>
      </c>
      <c r="E74" s="159" t="s">
        <v>134</v>
      </c>
      <c r="F74" s="159" t="s">
        <v>135</v>
      </c>
      <c r="G74" s="160">
        <v>0.21</v>
      </c>
      <c r="H74" s="77"/>
      <c r="I74" s="179"/>
      <c r="J74" s="44">
        <v>2.0999999999999998E-6</v>
      </c>
      <c r="K74" s="43">
        <v>3.1099999999999997E-5</v>
      </c>
      <c r="L74" s="179"/>
      <c r="M74" s="44">
        <v>2.0999999999999998E-6</v>
      </c>
      <c r="N74" s="43">
        <v>3.1099999999999997E-5</v>
      </c>
      <c r="O74" s="179"/>
      <c r="P74" s="44">
        <v>3.1099999999999997E-5</v>
      </c>
      <c r="Q74" s="43">
        <v>3.1099999999999997E-5</v>
      </c>
      <c r="R74" s="179"/>
      <c r="S74" s="46">
        <v>4.6100000000000002E-5</v>
      </c>
      <c r="T74" s="179"/>
      <c r="U74" s="44">
        <v>2.8850000000000002E-4</v>
      </c>
      <c r="V74" s="45">
        <v>2.8850000000000002E-4</v>
      </c>
      <c r="W74" s="179"/>
      <c r="X74" s="46">
        <v>2.8850000000000002E-4</v>
      </c>
      <c r="Y74" s="36"/>
      <c r="Z74" s="44">
        <v>2.3300000000000001E-5</v>
      </c>
      <c r="AA74" s="45">
        <v>2.164E-4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137</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54.21</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16.5" customHeight="1" x14ac:dyDescent="0.3">
      <c r="A78" s="37"/>
      <c r="B78" s="12" t="s">
        <v>165</v>
      </c>
      <c r="J78" s="165"/>
      <c r="K78" s="165"/>
      <c r="AG78" s="95"/>
    </row>
    <row r="79" spans="1:33" ht="16.5" customHeight="1" x14ac:dyDescent="0.3">
      <c r="A79" s="37"/>
      <c r="B79" s="12" t="s">
        <v>141</v>
      </c>
      <c r="C79" s="12"/>
      <c r="D79" s="88"/>
    </row>
    <row r="80" spans="1:33" ht="63" customHeight="1" x14ac:dyDescent="0.3">
      <c r="A80" s="37"/>
      <c r="B80" s="89"/>
      <c r="C80" s="89"/>
      <c r="D80" s="88"/>
      <c r="H80" s="90"/>
    </row>
    <row r="81" spans="1:8" ht="18.75" customHeight="1" x14ac:dyDescent="0.25">
      <c r="A81" s="37"/>
      <c r="B81" s="804" t="s">
        <v>142</v>
      </c>
      <c r="C81" s="804"/>
      <c r="D81" s="804"/>
      <c r="E81" s="804"/>
      <c r="F81" s="804"/>
      <c r="G81" s="804"/>
    </row>
    <row r="82" spans="1:8" ht="18" customHeight="1" x14ac:dyDescent="0.25">
      <c r="A82" s="37"/>
      <c r="B82" s="813" t="s">
        <v>143</v>
      </c>
      <c r="C82" s="813"/>
      <c r="D82" s="813"/>
      <c r="E82" s="813"/>
      <c r="F82" s="813"/>
      <c r="G82" s="813"/>
      <c r="H82" s="215"/>
    </row>
    <row r="83" spans="1:8" ht="17.25" customHeight="1" x14ac:dyDescent="0.25">
      <c r="A83" s="37"/>
      <c r="B83" s="804" t="s">
        <v>144</v>
      </c>
      <c r="C83" s="804"/>
      <c r="D83" s="804"/>
      <c r="E83" s="804"/>
      <c r="F83" s="804"/>
      <c r="G83" s="804"/>
      <c r="H83" s="804"/>
    </row>
    <row r="84" spans="1:8" ht="17.25" customHeight="1" x14ac:dyDescent="0.25">
      <c r="A84" s="37"/>
      <c r="B84" s="804" t="s">
        <v>145</v>
      </c>
      <c r="C84" s="804"/>
      <c r="D84" s="804"/>
      <c r="E84" s="804"/>
      <c r="F84" s="804"/>
      <c r="G84" s="804"/>
      <c r="H84" s="804"/>
    </row>
    <row r="85" spans="1:8" ht="32.25" customHeight="1" x14ac:dyDescent="0.25">
      <c r="A85" s="37"/>
      <c r="B85" s="805" t="s">
        <v>146</v>
      </c>
      <c r="C85" s="805"/>
      <c r="D85" s="805"/>
      <c r="E85" s="805"/>
      <c r="F85" s="805"/>
      <c r="G85" s="805"/>
      <c r="H85" s="215"/>
    </row>
    <row r="86" spans="1:8" ht="18.649999999999999" customHeight="1" x14ac:dyDescent="0.25">
      <c r="A86" s="37"/>
      <c r="B86" s="12" t="s">
        <v>147</v>
      </c>
      <c r="C86" s="36"/>
      <c r="D86" s="215"/>
      <c r="E86" s="215"/>
      <c r="F86" s="215"/>
      <c r="G86" s="215"/>
      <c r="H86" s="215"/>
    </row>
    <row r="87" spans="1:8" ht="43.5" customHeight="1" x14ac:dyDescent="0.25">
      <c r="A87" s="37"/>
      <c r="B87" s="804" t="s">
        <v>148</v>
      </c>
      <c r="C87" s="804"/>
      <c r="D87" s="804"/>
      <c r="E87" s="804"/>
      <c r="F87" s="804"/>
      <c r="G87" s="804"/>
      <c r="H87" s="215"/>
    </row>
    <row r="88" spans="1:8" ht="19.5" customHeight="1" x14ac:dyDescent="0.25">
      <c r="A88" s="37"/>
      <c r="B88" s="12" t="s">
        <v>149</v>
      </c>
      <c r="C88" s="36"/>
      <c r="D88" s="215"/>
      <c r="E88" s="215"/>
      <c r="F88" s="215"/>
      <c r="G88" s="215"/>
      <c r="H88" s="215"/>
    </row>
    <row r="89" spans="1:8" ht="16.5" customHeight="1" x14ac:dyDescent="0.3">
      <c r="A89" s="37"/>
      <c r="B89" s="13"/>
    </row>
    <row r="90" spans="1:8" ht="13" x14ac:dyDescent="0.3">
      <c r="B90" s="13"/>
    </row>
  </sheetData>
  <mergeCells count="15">
    <mergeCell ref="A1:J1"/>
    <mergeCell ref="J4:K5"/>
    <mergeCell ref="M4:N5"/>
    <mergeCell ref="P4:Q5"/>
    <mergeCell ref="S4:S5"/>
    <mergeCell ref="B84:H84"/>
    <mergeCell ref="B85:G85"/>
    <mergeCell ref="B87:G87"/>
    <mergeCell ref="X4:X5"/>
    <mergeCell ref="Z4:AA5"/>
    <mergeCell ref="B76:C76"/>
    <mergeCell ref="B81:G81"/>
    <mergeCell ref="B82:G82"/>
    <mergeCell ref="B83:H83"/>
    <mergeCell ref="U4:V5"/>
  </mergeCells>
  <pageMargins left="0.55118110236220474" right="0.23622047244094491" top="0.43307086614173229" bottom="0.43307086614173229" header="0.27559055118110237" footer="0.27559055118110237"/>
  <pageSetup paperSize="8" scale="37" orientation="landscape" r:id="rId1"/>
  <headerFooter scaleWithDoc="0"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169E-F31A-4B86-954E-E90E7800F4A6}">
  <sheetPr>
    <pageSetUpPr fitToPage="1"/>
  </sheetPr>
  <dimension ref="A1:AK115"/>
  <sheetViews>
    <sheetView workbookViewId="0">
      <selection sqref="A1:I1"/>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22.453125" style="87" customWidth="1"/>
    <col min="6" max="7" width="15.7265625" style="87" customWidth="1"/>
    <col min="8" max="8" width="18.26953125" style="37" customWidth="1"/>
    <col min="9" max="10" width="20.7265625" style="37" customWidth="1"/>
    <col min="11" max="11" width="2" style="37" customWidth="1"/>
    <col min="12" max="15" width="20.7265625" style="37" customWidth="1"/>
    <col min="16" max="16" width="2" style="37" customWidth="1"/>
    <col min="17" max="20" width="20.7265625" style="37" customWidth="1"/>
    <col min="21" max="21" width="2" style="37" customWidth="1"/>
    <col min="22" max="23" width="20.7265625" style="37" customWidth="1"/>
    <col min="24" max="24" width="2" style="37" customWidth="1"/>
    <col min="25" max="25" width="20.7265625" style="37" customWidth="1"/>
    <col min="26" max="26" width="23.7265625" style="37" customWidth="1"/>
    <col min="27" max="27" width="2" style="37" customWidth="1"/>
    <col min="28" max="28" width="20.7265625" style="37" customWidth="1"/>
    <col min="29" max="29" width="2.26953125" style="37" customWidth="1"/>
    <col min="30" max="31" width="20.7265625" style="37" customWidth="1"/>
    <col min="32" max="32" width="16.54296875" style="37" customWidth="1"/>
    <col min="33" max="37" width="10.7265625" style="37" customWidth="1"/>
    <col min="38" max="38" width="10.1796875" style="37" customWidth="1"/>
    <col min="39" max="16384" width="8.81640625" style="37"/>
  </cols>
  <sheetData>
    <row r="1" spans="1:37" s="3" customFormat="1" ht="24.75" customHeight="1" thickBot="1" x14ac:dyDescent="0.45">
      <c r="A1" s="818" t="s">
        <v>362</v>
      </c>
      <c r="B1" s="819"/>
      <c r="C1" s="819"/>
      <c r="D1" s="819"/>
      <c r="E1" s="819"/>
      <c r="F1" s="819"/>
      <c r="G1" s="819"/>
      <c r="H1" s="819"/>
      <c r="I1" s="820"/>
      <c r="J1" s="1"/>
      <c r="K1" s="2"/>
      <c r="L1" s="2"/>
      <c r="M1" s="2"/>
      <c r="N1" s="2"/>
      <c r="O1" s="2"/>
      <c r="P1" s="2"/>
      <c r="Q1" s="2"/>
      <c r="R1" s="2"/>
      <c r="S1" s="2"/>
    </row>
    <row r="2" spans="1:37" s="7" customFormat="1" ht="13.5" customHeight="1" x14ac:dyDescent="0.25">
      <c r="A2" s="795"/>
      <c r="B2" s="796"/>
      <c r="C2" s="796"/>
      <c r="D2" s="797"/>
      <c r="E2" s="797"/>
      <c r="F2" s="796"/>
      <c r="G2" s="796"/>
    </row>
    <row r="3" spans="1:37" ht="13" thickBot="1" x14ac:dyDescent="0.3"/>
    <row r="4" spans="1:37" s="13" customFormat="1" ht="24" customHeight="1" x14ac:dyDescent="0.3">
      <c r="A4" s="91"/>
      <c r="B4" s="92"/>
      <c r="C4" s="92"/>
      <c r="D4" s="93"/>
      <c r="E4" s="93"/>
      <c r="F4" s="94"/>
      <c r="G4" s="95"/>
      <c r="I4" s="808" t="s">
        <v>0</v>
      </c>
      <c r="J4" s="809"/>
      <c r="L4" s="808" t="s">
        <v>1</v>
      </c>
      <c r="M4" s="846"/>
      <c r="N4" s="846"/>
      <c r="O4" s="809"/>
      <c r="Q4" s="808" t="s">
        <v>2</v>
      </c>
      <c r="R4" s="846"/>
      <c r="S4" s="846"/>
      <c r="T4" s="809"/>
      <c r="V4" s="808" t="s">
        <v>3</v>
      </c>
      <c r="W4" s="809"/>
      <c r="Y4" s="814" t="s">
        <v>4</v>
      </c>
      <c r="Z4" s="815"/>
      <c r="AB4" s="806" t="s">
        <v>5</v>
      </c>
      <c r="AC4" s="96"/>
      <c r="AD4" s="808" t="s">
        <v>294</v>
      </c>
      <c r="AE4" s="851"/>
      <c r="AF4" s="12"/>
    </row>
    <row r="5" spans="1:37" s="13" customFormat="1" ht="24" customHeight="1" thickBot="1" x14ac:dyDescent="0.35">
      <c r="A5" s="97"/>
      <c r="D5" s="98"/>
      <c r="E5" s="98"/>
      <c r="F5" s="99"/>
      <c r="G5" s="95"/>
      <c r="I5" s="810"/>
      <c r="J5" s="811"/>
      <c r="L5" s="810"/>
      <c r="M5" s="847"/>
      <c r="N5" s="847"/>
      <c r="O5" s="811"/>
      <c r="Q5" s="810"/>
      <c r="R5" s="847"/>
      <c r="S5" s="847"/>
      <c r="T5" s="811"/>
      <c r="V5" s="810"/>
      <c r="W5" s="811"/>
      <c r="Y5" s="816"/>
      <c r="Z5" s="817"/>
      <c r="AB5" s="807"/>
      <c r="AC5" s="100"/>
      <c r="AD5" s="895"/>
      <c r="AE5" s="855"/>
      <c r="AF5" s="12"/>
      <c r="AG5" s="101"/>
      <c r="AH5" s="101"/>
      <c r="AI5" s="101"/>
      <c r="AJ5" s="101"/>
      <c r="AK5" s="101"/>
    </row>
    <row r="6" spans="1:37" s="13" customFormat="1" ht="35.25" customHeight="1" thickBot="1" x14ac:dyDescent="0.35">
      <c r="A6" s="97"/>
      <c r="D6" s="98"/>
      <c r="E6" s="102" t="s">
        <v>8</v>
      </c>
      <c r="F6" s="9" t="s">
        <v>293</v>
      </c>
      <c r="G6" s="95"/>
      <c r="H6" s="103" t="s">
        <v>10</v>
      </c>
      <c r="I6" s="104" t="s">
        <v>11</v>
      </c>
      <c r="J6" s="105" t="s">
        <v>12</v>
      </c>
      <c r="K6" s="12"/>
      <c r="L6" s="106" t="s">
        <v>13</v>
      </c>
      <c r="M6" s="465" t="s">
        <v>14</v>
      </c>
      <c r="N6" s="464" t="s">
        <v>13</v>
      </c>
      <c r="O6" s="463" t="s">
        <v>14</v>
      </c>
      <c r="P6" s="12"/>
      <c r="Q6" s="106" t="s">
        <v>13</v>
      </c>
      <c r="R6" s="465" t="s">
        <v>14</v>
      </c>
      <c r="S6" s="464" t="s">
        <v>292</v>
      </c>
      <c r="T6" s="463" t="s">
        <v>291</v>
      </c>
      <c r="U6" s="12"/>
      <c r="V6" s="111" t="s">
        <v>289</v>
      </c>
      <c r="W6" s="105" t="s">
        <v>290</v>
      </c>
      <c r="Y6" s="109" t="s">
        <v>289</v>
      </c>
      <c r="Z6" s="10" t="s">
        <v>363</v>
      </c>
      <c r="AA6" s="12"/>
      <c r="AB6" s="119" t="s">
        <v>4</v>
      </c>
      <c r="AC6" s="110"/>
      <c r="AD6" s="111" t="s">
        <v>2</v>
      </c>
      <c r="AE6" s="105" t="s">
        <v>4</v>
      </c>
      <c r="AF6" s="112"/>
      <c r="AG6" s="112"/>
      <c r="AH6" s="112"/>
      <c r="AI6" s="112"/>
      <c r="AJ6" s="112"/>
      <c r="AK6" s="112"/>
    </row>
    <row r="7" spans="1:37" s="13" customFormat="1" ht="20.25" customHeight="1" thickBot="1" x14ac:dyDescent="0.35">
      <c r="A7" s="97"/>
      <c r="D7" s="98"/>
      <c r="E7" s="98"/>
      <c r="F7" s="113"/>
      <c r="G7" s="95"/>
      <c r="H7" s="103" t="s">
        <v>16</v>
      </c>
      <c r="I7" s="124"/>
      <c r="J7" s="125"/>
      <c r="K7" s="12"/>
      <c r="L7" s="114" t="s">
        <v>288</v>
      </c>
      <c r="M7" s="114" t="s">
        <v>288</v>
      </c>
      <c r="N7" s="114" t="s">
        <v>287</v>
      </c>
      <c r="O7" s="116" t="s">
        <v>287</v>
      </c>
      <c r="P7" s="12"/>
      <c r="Q7" s="124"/>
      <c r="R7" s="124"/>
      <c r="S7" s="124"/>
      <c r="T7" s="125"/>
      <c r="U7" s="12"/>
      <c r="V7" s="124"/>
      <c r="W7" s="125"/>
      <c r="Y7" s="124"/>
      <c r="Z7" s="462"/>
      <c r="AA7" s="12"/>
      <c r="AB7" s="116"/>
      <c r="AD7" s="461"/>
      <c r="AE7" s="460"/>
    </row>
    <row r="8" spans="1:37" s="13" customFormat="1" ht="24.75" customHeight="1" thickBot="1" x14ac:dyDescent="0.35">
      <c r="A8" s="120"/>
      <c r="B8" s="121"/>
      <c r="C8" s="121"/>
      <c r="D8" s="122"/>
      <c r="E8" s="123"/>
      <c r="F8" s="123"/>
      <c r="G8" s="95"/>
      <c r="H8" s="103" t="s">
        <v>29</v>
      </c>
      <c r="I8" s="124"/>
      <c r="J8" s="125"/>
      <c r="K8" s="12"/>
      <c r="L8" s="124"/>
      <c r="M8" s="124"/>
      <c r="N8" s="124"/>
      <c r="O8" s="125"/>
      <c r="P8" s="12"/>
      <c r="Q8" s="124"/>
      <c r="R8" s="124"/>
      <c r="S8" s="124"/>
      <c r="T8" s="125"/>
      <c r="U8" s="12"/>
      <c r="V8" s="124"/>
      <c r="W8" s="125"/>
      <c r="Y8" s="124"/>
      <c r="Z8" s="462"/>
      <c r="AA8" s="12"/>
      <c r="AB8" s="125"/>
      <c r="AD8" s="461"/>
      <c r="AE8" s="460"/>
    </row>
    <row r="9" spans="1:37" ht="16.5" customHeight="1" x14ac:dyDescent="0.3">
      <c r="A9" s="127" t="s">
        <v>39</v>
      </c>
      <c r="B9" s="128"/>
      <c r="C9" s="128"/>
      <c r="D9" s="129"/>
      <c r="E9" s="130"/>
      <c r="F9" s="131"/>
      <c r="G9" s="55"/>
      <c r="H9" s="166"/>
      <c r="I9" s="167"/>
      <c r="J9" s="168"/>
      <c r="K9" s="166"/>
      <c r="L9" s="167"/>
      <c r="M9" s="459"/>
      <c r="N9" s="458"/>
      <c r="O9" s="168"/>
      <c r="P9" s="166"/>
      <c r="Q9" s="167"/>
      <c r="R9" s="459"/>
      <c r="S9" s="458"/>
      <c r="T9" s="168"/>
      <c r="U9" s="166"/>
      <c r="V9" s="167"/>
      <c r="W9" s="168"/>
      <c r="X9" s="166"/>
      <c r="Y9" s="172"/>
      <c r="Z9" s="170"/>
      <c r="AA9" s="166"/>
      <c r="AB9" s="173"/>
      <c r="AD9" s="174"/>
      <c r="AE9" s="175"/>
    </row>
    <row r="10" spans="1:37" ht="16.5" customHeight="1" x14ac:dyDescent="0.3">
      <c r="A10" s="132"/>
      <c r="B10" s="133" t="s">
        <v>40</v>
      </c>
      <c r="C10" s="40"/>
      <c r="D10" s="61"/>
      <c r="E10" s="134"/>
      <c r="F10" s="135"/>
      <c r="G10" s="55"/>
      <c r="H10" s="166"/>
      <c r="I10" s="176"/>
      <c r="J10" s="168"/>
      <c r="K10" s="166"/>
      <c r="L10" s="177"/>
      <c r="M10" s="459"/>
      <c r="N10" s="458"/>
      <c r="O10" s="168"/>
      <c r="P10" s="166"/>
      <c r="Q10" s="177"/>
      <c r="R10" s="459"/>
      <c r="S10" s="458"/>
      <c r="T10" s="168"/>
      <c r="U10" s="166"/>
      <c r="V10" s="177"/>
      <c r="W10" s="168"/>
      <c r="X10" s="166"/>
      <c r="Y10" s="172"/>
      <c r="Z10" s="170"/>
      <c r="AA10" s="166"/>
      <c r="AB10" s="173"/>
      <c r="AD10" s="178"/>
      <c r="AE10" s="168"/>
    </row>
    <row r="11" spans="1:37" ht="17.25" customHeight="1" x14ac:dyDescent="0.3">
      <c r="A11" s="132"/>
      <c r="B11" s="133"/>
      <c r="C11" s="40"/>
      <c r="D11" s="61"/>
      <c r="E11" s="136"/>
      <c r="F11" s="135"/>
      <c r="G11" s="55"/>
      <c r="H11" s="166"/>
      <c r="I11" s="144"/>
      <c r="J11" s="138"/>
      <c r="K11" s="179"/>
      <c r="L11" s="144"/>
      <c r="M11" s="457"/>
      <c r="N11" s="457"/>
      <c r="O11" s="138"/>
      <c r="P11" s="179"/>
      <c r="Q11" s="144"/>
      <c r="R11" s="457"/>
      <c r="S11" s="457"/>
      <c r="T11" s="138"/>
      <c r="U11" s="179"/>
      <c r="V11" s="144"/>
      <c r="W11" s="138"/>
      <c r="X11" s="179"/>
      <c r="Y11" s="144"/>
      <c r="Z11" s="456"/>
      <c r="AA11" s="179"/>
      <c r="AB11" s="145"/>
      <c r="AC11" s="36"/>
      <c r="AD11" s="455"/>
      <c r="AE11" s="138"/>
    </row>
    <row r="12" spans="1:37" ht="16.5" customHeight="1" x14ac:dyDescent="0.3">
      <c r="A12" s="132"/>
      <c r="B12" s="133"/>
      <c r="C12" s="40"/>
      <c r="D12" s="61"/>
      <c r="E12" s="136"/>
      <c r="F12" s="135"/>
      <c r="G12" s="55"/>
      <c r="H12" s="166"/>
      <c r="I12" s="144"/>
      <c r="J12" s="138"/>
      <c r="K12" s="179"/>
      <c r="L12" s="144"/>
      <c r="M12" s="457"/>
      <c r="N12" s="457"/>
      <c r="O12" s="138"/>
      <c r="P12" s="179"/>
      <c r="Q12" s="144"/>
      <c r="R12" s="457"/>
      <c r="S12" s="457"/>
      <c r="T12" s="138"/>
      <c r="U12" s="179"/>
      <c r="V12" s="144"/>
      <c r="W12" s="138"/>
      <c r="X12" s="179"/>
      <c r="Y12" s="144"/>
      <c r="Z12" s="456"/>
      <c r="AA12" s="179"/>
      <c r="AB12" s="145"/>
      <c r="AC12" s="36"/>
      <c r="AD12" s="455"/>
      <c r="AE12" s="138"/>
    </row>
    <row r="13" spans="1:37" ht="16.5" customHeight="1" x14ac:dyDescent="0.3">
      <c r="A13" s="132"/>
      <c r="B13" s="133" t="s">
        <v>44</v>
      </c>
      <c r="C13" s="40"/>
      <c r="D13" s="70" t="s">
        <v>45</v>
      </c>
      <c r="E13" s="134"/>
      <c r="F13" s="135"/>
      <c r="G13" s="55"/>
      <c r="H13" s="166"/>
      <c r="I13" s="180"/>
      <c r="J13" s="181"/>
      <c r="K13" s="179"/>
      <c r="L13" s="180"/>
      <c r="M13" s="450"/>
      <c r="N13" s="449"/>
      <c r="O13" s="181"/>
      <c r="P13" s="179"/>
      <c r="Q13" s="180"/>
      <c r="R13" s="450"/>
      <c r="S13" s="449"/>
      <c r="T13" s="181"/>
      <c r="U13" s="179"/>
      <c r="V13" s="180"/>
      <c r="W13" s="181"/>
      <c r="X13" s="179"/>
      <c r="Y13" s="182"/>
      <c r="Z13" s="183"/>
      <c r="AA13" s="179"/>
      <c r="AB13" s="184"/>
      <c r="AC13" s="36"/>
      <c r="AD13" s="185"/>
      <c r="AE13" s="181"/>
    </row>
    <row r="14" spans="1:37" ht="16.5" customHeight="1" x14ac:dyDescent="0.3">
      <c r="A14" s="132"/>
      <c r="B14" s="133" t="s">
        <v>47</v>
      </c>
      <c r="C14" s="40"/>
      <c r="D14" s="70" t="s">
        <v>45</v>
      </c>
      <c r="E14" s="134"/>
      <c r="F14" s="135"/>
      <c r="G14" s="55"/>
      <c r="H14" s="166"/>
      <c r="I14" s="180"/>
      <c r="J14" s="181"/>
      <c r="K14" s="179"/>
      <c r="L14" s="180"/>
      <c r="M14" s="450"/>
      <c r="N14" s="449"/>
      <c r="O14" s="181"/>
      <c r="P14" s="179"/>
      <c r="Q14" s="180"/>
      <c r="R14" s="450"/>
      <c r="S14" s="449"/>
      <c r="T14" s="181"/>
      <c r="U14" s="179"/>
      <c r="V14" s="180"/>
      <c r="W14" s="181"/>
      <c r="X14" s="179"/>
      <c r="Y14" s="182"/>
      <c r="Z14" s="183"/>
      <c r="AA14" s="179"/>
      <c r="AB14" s="184"/>
      <c r="AC14" s="36"/>
      <c r="AD14" s="185"/>
      <c r="AE14" s="181"/>
    </row>
    <row r="15" spans="1:37" ht="16.5" customHeight="1" x14ac:dyDescent="0.3">
      <c r="A15" s="132"/>
      <c r="B15" s="133" t="s">
        <v>49</v>
      </c>
      <c r="C15" s="40"/>
      <c r="D15" s="70" t="s">
        <v>45</v>
      </c>
      <c r="E15" s="134"/>
      <c r="F15" s="135"/>
      <c r="G15" s="55"/>
      <c r="H15" s="166"/>
      <c r="I15" s="180"/>
      <c r="J15" s="181"/>
      <c r="K15" s="179"/>
      <c r="L15" s="180"/>
      <c r="M15" s="450"/>
      <c r="N15" s="449"/>
      <c r="O15" s="181"/>
      <c r="P15" s="179"/>
      <c r="Q15" s="180"/>
      <c r="R15" s="450"/>
      <c r="S15" s="449"/>
      <c r="T15" s="181"/>
      <c r="U15" s="179"/>
      <c r="V15" s="180"/>
      <c r="W15" s="181"/>
      <c r="X15" s="179"/>
      <c r="Y15" s="182"/>
      <c r="Z15" s="183"/>
      <c r="AA15" s="179"/>
      <c r="AB15" s="184"/>
      <c r="AC15" s="36"/>
      <c r="AD15" s="185"/>
      <c r="AE15" s="181"/>
    </row>
    <row r="16" spans="1:37" ht="16.5" customHeight="1" x14ac:dyDescent="0.3">
      <c r="A16" s="132"/>
      <c r="B16" s="133" t="s">
        <v>51</v>
      </c>
      <c r="C16" s="40"/>
      <c r="D16" s="70" t="s">
        <v>52</v>
      </c>
      <c r="E16" s="134"/>
      <c r="F16" s="135"/>
      <c r="G16" s="55"/>
      <c r="H16" s="166"/>
      <c r="I16" s="180"/>
      <c r="J16" s="181"/>
      <c r="K16" s="179"/>
      <c r="L16" s="180"/>
      <c r="M16" s="450"/>
      <c r="N16" s="449"/>
      <c r="O16" s="181"/>
      <c r="P16" s="179"/>
      <c r="Q16" s="180"/>
      <c r="R16" s="450"/>
      <c r="S16" s="449"/>
      <c r="T16" s="181"/>
      <c r="U16" s="179"/>
      <c r="V16" s="180"/>
      <c r="W16" s="181"/>
      <c r="X16" s="179"/>
      <c r="Y16" s="182"/>
      <c r="Z16" s="183"/>
      <c r="AA16" s="179"/>
      <c r="AB16" s="184"/>
      <c r="AC16" s="36"/>
      <c r="AD16" s="185"/>
      <c r="AE16" s="181"/>
    </row>
    <row r="17" spans="1:31" ht="16.5" customHeight="1" x14ac:dyDescent="0.3">
      <c r="A17" s="132"/>
      <c r="B17" s="133"/>
      <c r="C17" s="40"/>
      <c r="D17" s="61"/>
      <c r="E17" s="134"/>
      <c r="F17" s="135"/>
      <c r="G17" s="55"/>
      <c r="H17" s="166"/>
      <c r="I17" s="180"/>
      <c r="J17" s="181"/>
      <c r="K17" s="179"/>
      <c r="L17" s="180"/>
      <c r="M17" s="450"/>
      <c r="N17" s="449"/>
      <c r="O17" s="181"/>
      <c r="P17" s="179"/>
      <c r="Q17" s="180"/>
      <c r="R17" s="450"/>
      <c r="S17" s="449"/>
      <c r="T17" s="181"/>
      <c r="U17" s="179"/>
      <c r="V17" s="180"/>
      <c r="W17" s="181"/>
      <c r="X17" s="179"/>
      <c r="Y17" s="182"/>
      <c r="Z17" s="183"/>
      <c r="AA17" s="179"/>
      <c r="AB17" s="184"/>
      <c r="AC17" s="36"/>
      <c r="AD17" s="185"/>
      <c r="AE17" s="181"/>
    </row>
    <row r="18" spans="1:31" ht="16.5" customHeight="1" x14ac:dyDescent="0.3">
      <c r="A18" s="132"/>
      <c r="B18" s="133"/>
      <c r="C18" s="40"/>
      <c r="D18" s="61"/>
      <c r="E18" s="134"/>
      <c r="F18" s="135"/>
      <c r="G18" s="55"/>
      <c r="H18" s="166"/>
      <c r="I18" s="180"/>
      <c r="J18" s="181"/>
      <c r="K18" s="179"/>
      <c r="L18" s="180"/>
      <c r="M18" s="450"/>
      <c r="N18" s="449"/>
      <c r="O18" s="181"/>
      <c r="P18" s="179"/>
      <c r="Q18" s="180"/>
      <c r="R18" s="450"/>
      <c r="S18" s="449"/>
      <c r="T18" s="181"/>
      <c r="U18" s="179"/>
      <c r="V18" s="180"/>
      <c r="W18" s="181"/>
      <c r="X18" s="179"/>
      <c r="Y18" s="182"/>
      <c r="Z18" s="183"/>
      <c r="AA18" s="179"/>
      <c r="AB18" s="184"/>
      <c r="AC18" s="36"/>
      <c r="AD18" s="185"/>
      <c r="AE18" s="181"/>
    </row>
    <row r="19" spans="1:31" ht="30" customHeight="1" x14ac:dyDescent="0.3">
      <c r="A19" s="132" t="s">
        <v>53</v>
      </c>
      <c r="B19" s="40" t="s">
        <v>54</v>
      </c>
      <c r="C19" s="40"/>
      <c r="D19" s="61"/>
      <c r="E19" s="134"/>
      <c r="F19" s="135"/>
      <c r="G19" s="55"/>
      <c r="H19" s="166"/>
      <c r="I19" s="180"/>
      <c r="J19" s="181"/>
      <c r="K19" s="179"/>
      <c r="L19" s="180"/>
      <c r="M19" s="450"/>
      <c r="N19" s="449"/>
      <c r="O19" s="181"/>
      <c r="P19" s="179"/>
      <c r="Q19" s="180"/>
      <c r="R19" s="450"/>
      <c r="S19" s="449"/>
      <c r="T19" s="181"/>
      <c r="U19" s="179"/>
      <c r="V19" s="180"/>
      <c r="W19" s="181"/>
      <c r="X19" s="179"/>
      <c r="Y19" s="182"/>
      <c r="Z19" s="183"/>
      <c r="AA19" s="179"/>
      <c r="AB19" s="184"/>
      <c r="AC19" s="36"/>
      <c r="AD19" s="185"/>
      <c r="AE19" s="181"/>
    </row>
    <row r="20" spans="1:31" ht="30" customHeight="1" x14ac:dyDescent="0.3">
      <c r="A20" s="132"/>
      <c r="B20" s="40" t="s">
        <v>55</v>
      </c>
      <c r="C20" s="40" t="s">
        <v>56</v>
      </c>
      <c r="D20" s="61"/>
      <c r="E20" s="62"/>
      <c r="F20" s="63"/>
      <c r="G20" s="55"/>
      <c r="H20" s="166"/>
      <c r="I20" s="180"/>
      <c r="J20" s="181"/>
      <c r="K20" s="179"/>
      <c r="L20" s="180"/>
      <c r="M20" s="450"/>
      <c r="N20" s="449"/>
      <c r="O20" s="181"/>
      <c r="P20" s="179"/>
      <c r="Q20" s="180"/>
      <c r="R20" s="450"/>
      <c r="S20" s="449"/>
      <c r="T20" s="181"/>
      <c r="U20" s="179"/>
      <c r="V20" s="180"/>
      <c r="W20" s="181"/>
      <c r="X20" s="179"/>
      <c r="Y20" s="182"/>
      <c r="Z20" s="183"/>
      <c r="AA20" s="179"/>
      <c r="AB20" s="184"/>
      <c r="AC20" s="36"/>
      <c r="AD20" s="185"/>
      <c r="AE20" s="181"/>
    </row>
    <row r="21" spans="1:31" ht="28.5" customHeight="1" x14ac:dyDescent="0.3">
      <c r="A21" s="186"/>
      <c r="B21" s="14" t="s">
        <v>57</v>
      </c>
      <c r="C21" s="14" t="s">
        <v>286</v>
      </c>
      <c r="D21" s="15"/>
      <c r="E21" s="62"/>
      <c r="F21" s="63"/>
      <c r="G21" s="55"/>
      <c r="H21" s="166"/>
      <c r="I21" s="180"/>
      <c r="J21" s="181"/>
      <c r="K21" s="179"/>
      <c r="L21" s="180"/>
      <c r="M21" s="450"/>
      <c r="N21" s="449"/>
      <c r="O21" s="181"/>
      <c r="P21" s="179"/>
      <c r="Q21" s="180"/>
      <c r="R21" s="450"/>
      <c r="S21" s="449"/>
      <c r="T21" s="181"/>
      <c r="U21" s="179"/>
      <c r="V21" s="180"/>
      <c r="W21" s="181"/>
      <c r="X21" s="179"/>
      <c r="Y21" s="182"/>
      <c r="Z21" s="183"/>
      <c r="AA21" s="179"/>
      <c r="AB21" s="184"/>
      <c r="AC21" s="36"/>
      <c r="AD21" s="185"/>
      <c r="AE21" s="181"/>
    </row>
    <row r="22" spans="1:31" ht="16.5" customHeight="1" x14ac:dyDescent="0.3">
      <c r="A22" s="186"/>
      <c r="B22" s="187"/>
      <c r="C22" s="16"/>
      <c r="D22" s="188"/>
      <c r="E22" s="62"/>
      <c r="F22" s="19"/>
      <c r="G22" s="189"/>
      <c r="H22" s="166"/>
      <c r="I22" s="180"/>
      <c r="J22" s="181"/>
      <c r="K22" s="179"/>
      <c r="L22" s="180"/>
      <c r="M22" s="450"/>
      <c r="N22" s="449"/>
      <c r="O22" s="181"/>
      <c r="P22" s="179"/>
      <c r="Q22" s="180"/>
      <c r="R22" s="450"/>
      <c r="S22" s="449"/>
      <c r="T22" s="181"/>
      <c r="U22" s="179"/>
      <c r="V22" s="180"/>
      <c r="W22" s="181"/>
      <c r="X22" s="179"/>
      <c r="Y22" s="182"/>
      <c r="Z22" s="183"/>
      <c r="AA22" s="179"/>
      <c r="AB22" s="184"/>
      <c r="AC22" s="36"/>
      <c r="AD22" s="185"/>
      <c r="AE22" s="181"/>
    </row>
    <row r="23" spans="1:31" ht="16.5" customHeight="1" x14ac:dyDescent="0.3">
      <c r="A23" s="186"/>
      <c r="B23" s="187"/>
      <c r="C23" s="16"/>
      <c r="D23" s="188"/>
      <c r="E23" s="62"/>
      <c r="F23" s="19"/>
      <c r="G23" s="189"/>
      <c r="H23" s="166"/>
      <c r="I23" s="180"/>
      <c r="J23" s="181"/>
      <c r="K23" s="179"/>
      <c r="L23" s="180"/>
      <c r="M23" s="450"/>
      <c r="N23" s="449"/>
      <c r="O23" s="181"/>
      <c r="P23" s="179"/>
      <c r="Q23" s="180"/>
      <c r="R23" s="450"/>
      <c r="S23" s="449"/>
      <c r="T23" s="181"/>
      <c r="U23" s="179"/>
      <c r="V23" s="180"/>
      <c r="W23" s="181"/>
      <c r="X23" s="179"/>
      <c r="Y23" s="182"/>
      <c r="Z23" s="183"/>
      <c r="AA23" s="179"/>
      <c r="AB23" s="184"/>
      <c r="AC23" s="36"/>
      <c r="AD23" s="185"/>
      <c r="AE23" s="181"/>
    </row>
    <row r="24" spans="1:31" ht="16.5" customHeight="1" x14ac:dyDescent="0.3">
      <c r="A24" s="186"/>
      <c r="B24" s="187"/>
      <c r="C24" s="16"/>
      <c r="D24" s="188"/>
      <c r="E24" s="62"/>
      <c r="F24" s="19"/>
      <c r="G24" s="189"/>
      <c r="H24" s="166"/>
      <c r="I24" s="180"/>
      <c r="J24" s="181"/>
      <c r="K24" s="179"/>
      <c r="L24" s="180"/>
      <c r="M24" s="450"/>
      <c r="N24" s="449"/>
      <c r="O24" s="181"/>
      <c r="P24" s="179"/>
      <c r="Q24" s="180"/>
      <c r="R24" s="450"/>
      <c r="S24" s="449"/>
      <c r="T24" s="181"/>
      <c r="U24" s="179"/>
      <c r="V24" s="180"/>
      <c r="W24" s="181"/>
      <c r="X24" s="179"/>
      <c r="Y24" s="182"/>
      <c r="Z24" s="183"/>
      <c r="AA24" s="179"/>
      <c r="AB24" s="184"/>
      <c r="AC24" s="36"/>
      <c r="AD24" s="185"/>
      <c r="AE24" s="181"/>
    </row>
    <row r="25" spans="1:31" ht="16.5" customHeight="1" x14ac:dyDescent="0.3">
      <c r="A25" s="186"/>
      <c r="B25" s="187"/>
      <c r="C25" s="17"/>
      <c r="D25" s="190"/>
      <c r="E25" s="18"/>
      <c r="F25" s="19"/>
      <c r="G25" s="189"/>
      <c r="H25" s="166"/>
      <c r="I25" s="180"/>
      <c r="J25" s="181"/>
      <c r="K25" s="179"/>
      <c r="L25" s="180"/>
      <c r="M25" s="450"/>
      <c r="N25" s="449"/>
      <c r="O25" s="181"/>
      <c r="P25" s="179"/>
      <c r="Q25" s="180"/>
      <c r="R25" s="450"/>
      <c r="S25" s="449"/>
      <c r="T25" s="181"/>
      <c r="U25" s="179"/>
      <c r="V25" s="180"/>
      <c r="W25" s="181"/>
      <c r="X25" s="179"/>
      <c r="Y25" s="182"/>
      <c r="Z25" s="183"/>
      <c r="AA25" s="179"/>
      <c r="AB25" s="184"/>
      <c r="AC25" s="36"/>
      <c r="AD25" s="185"/>
      <c r="AE25" s="181"/>
    </row>
    <row r="26" spans="1:31" ht="16.5" customHeight="1" x14ac:dyDescent="0.3">
      <c r="A26" s="186"/>
      <c r="B26" s="187"/>
      <c r="C26" s="452" t="s">
        <v>284</v>
      </c>
      <c r="D26" s="451" t="s">
        <v>285</v>
      </c>
      <c r="E26" s="143" t="s">
        <v>66</v>
      </c>
      <c r="F26" s="441">
        <v>0.21</v>
      </c>
      <c r="G26" s="21"/>
      <c r="H26" s="191"/>
      <c r="I26" s="44">
        <v>0.48926759999999997</v>
      </c>
      <c r="J26" s="43">
        <v>0.48926759999999997</v>
      </c>
      <c r="K26" s="179"/>
      <c r="L26" s="44">
        <v>0.48926759999999997</v>
      </c>
      <c r="M26" s="435">
        <v>0.48926759999999997</v>
      </c>
      <c r="N26" s="435">
        <v>15.851336400000001</v>
      </c>
      <c r="O26" s="43">
        <v>15.851336400000001</v>
      </c>
      <c r="P26" s="179"/>
      <c r="Q26" s="44">
        <v>15.851336400000001</v>
      </c>
      <c r="R26" s="435">
        <v>15.851336400000001</v>
      </c>
      <c r="S26" s="435"/>
      <c r="T26" s="43"/>
      <c r="U26" s="179"/>
      <c r="V26" s="44">
        <v>14.529266400000001</v>
      </c>
      <c r="W26" s="43"/>
      <c r="X26" s="179"/>
      <c r="Y26" s="44">
        <v>44.665276800000001</v>
      </c>
      <c r="Z26" s="45"/>
      <c r="AA26" s="179"/>
      <c r="AB26" s="46"/>
      <c r="AC26" s="36"/>
      <c r="AD26" s="42">
        <v>11.888502300000001</v>
      </c>
      <c r="AE26" s="43">
        <v>33.498957599999997</v>
      </c>
    </row>
    <row r="27" spans="1:31" ht="16.5" customHeight="1" x14ac:dyDescent="0.3">
      <c r="A27" s="186"/>
      <c r="B27" s="187"/>
      <c r="C27" s="452" t="s">
        <v>284</v>
      </c>
      <c r="D27" s="451" t="s">
        <v>283</v>
      </c>
      <c r="E27" s="23"/>
      <c r="F27" s="441">
        <v>0.21</v>
      </c>
      <c r="G27" s="21"/>
      <c r="H27" s="191"/>
      <c r="I27" s="44">
        <v>4.0772299999999997E-2</v>
      </c>
      <c r="J27" s="43">
        <v>4.0772299999999997E-2</v>
      </c>
      <c r="K27" s="179"/>
      <c r="L27" s="44">
        <v>4.0772299999999997E-2</v>
      </c>
      <c r="M27" s="435">
        <v>4.0772299999999997E-2</v>
      </c>
      <c r="N27" s="435">
        <v>1.3209447000000001</v>
      </c>
      <c r="O27" s="43">
        <v>1.3209447000000001</v>
      </c>
      <c r="P27" s="179"/>
      <c r="Q27" s="44">
        <v>1.3209447000000001</v>
      </c>
      <c r="R27" s="435">
        <v>1.3209447000000001</v>
      </c>
      <c r="S27" s="435"/>
      <c r="T27" s="43"/>
      <c r="U27" s="179"/>
      <c r="V27" s="44">
        <v>1.2107722000000001</v>
      </c>
      <c r="W27" s="43"/>
      <c r="X27" s="179"/>
      <c r="Y27" s="44">
        <v>3.7221063999999999</v>
      </c>
      <c r="Z27" s="45"/>
      <c r="AA27" s="179"/>
      <c r="AB27" s="46"/>
      <c r="AC27" s="36"/>
      <c r="AD27" s="42">
        <v>0.99070849999999999</v>
      </c>
      <c r="AE27" s="43">
        <v>2.7915798000000001</v>
      </c>
    </row>
    <row r="28" spans="1:31" ht="13" x14ac:dyDescent="0.3">
      <c r="A28" s="186"/>
      <c r="B28" s="187"/>
      <c r="C28" s="24"/>
      <c r="D28" s="25"/>
      <c r="E28" s="26"/>
      <c r="F28" s="27"/>
      <c r="G28" s="28"/>
      <c r="H28" s="191"/>
      <c r="I28" s="29"/>
      <c r="J28" s="30"/>
      <c r="K28" s="31"/>
      <c r="L28" s="49"/>
      <c r="M28" s="443"/>
      <c r="N28" s="429"/>
      <c r="O28" s="200"/>
      <c r="P28" s="31"/>
      <c r="Q28" s="49"/>
      <c r="R28" s="443"/>
      <c r="S28" s="429"/>
      <c r="T28" s="200"/>
      <c r="U28" s="31"/>
      <c r="V28" s="49"/>
      <c r="W28" s="200"/>
      <c r="X28" s="31"/>
      <c r="Y28" s="193"/>
      <c r="Z28" s="192"/>
      <c r="AA28" s="31"/>
      <c r="AB28" s="194"/>
      <c r="AC28" s="36"/>
      <c r="AD28" s="50"/>
      <c r="AE28" s="32"/>
    </row>
    <row r="29" spans="1:31" ht="16.5" customHeight="1" x14ac:dyDescent="0.3">
      <c r="A29" s="186"/>
      <c r="B29" s="187"/>
      <c r="C29" s="22"/>
      <c r="D29" s="20"/>
      <c r="E29" s="23"/>
      <c r="F29" s="34"/>
      <c r="G29" s="35"/>
      <c r="H29" s="191"/>
      <c r="I29" s="144"/>
      <c r="J29" s="138"/>
      <c r="K29" s="195"/>
      <c r="L29" s="144"/>
      <c r="M29" s="457"/>
      <c r="N29" s="457"/>
      <c r="O29" s="138"/>
      <c r="P29" s="179"/>
      <c r="Q29" s="144"/>
      <c r="R29" s="457"/>
      <c r="S29" s="457"/>
      <c r="T29" s="138"/>
      <c r="U29" s="179"/>
      <c r="V29" s="144"/>
      <c r="W29" s="138"/>
      <c r="X29" s="179"/>
      <c r="Y29" s="144"/>
      <c r="Z29" s="456"/>
      <c r="AA29" s="179"/>
      <c r="AB29" s="145"/>
      <c r="AC29" s="36"/>
      <c r="AD29" s="455"/>
      <c r="AE29" s="138"/>
    </row>
    <row r="30" spans="1:31" ht="16.5" customHeight="1" x14ac:dyDescent="0.3">
      <c r="A30" s="186"/>
      <c r="B30" s="187"/>
      <c r="C30" s="24"/>
      <c r="D30" s="38"/>
      <c r="E30" s="39"/>
      <c r="F30" s="34"/>
      <c r="G30" s="35"/>
      <c r="H30" s="191"/>
      <c r="I30" s="144"/>
      <c r="J30" s="138"/>
      <c r="K30" s="195"/>
      <c r="L30" s="144"/>
      <c r="M30" s="457"/>
      <c r="N30" s="457"/>
      <c r="O30" s="138"/>
      <c r="P30" s="179"/>
      <c r="Q30" s="144"/>
      <c r="R30" s="457"/>
      <c r="S30" s="457"/>
      <c r="T30" s="138"/>
      <c r="U30" s="179"/>
      <c r="V30" s="144"/>
      <c r="W30" s="138"/>
      <c r="X30" s="179"/>
      <c r="Y30" s="144"/>
      <c r="Z30" s="456"/>
      <c r="AA30" s="179"/>
      <c r="AB30" s="145"/>
      <c r="AC30" s="36"/>
      <c r="AD30" s="455"/>
      <c r="AE30" s="138"/>
    </row>
    <row r="31" spans="1:31" ht="16.5" customHeight="1" x14ac:dyDescent="0.3">
      <c r="A31" s="186"/>
      <c r="B31" s="187"/>
      <c r="C31" s="24"/>
      <c r="D31" s="38"/>
      <c r="E31" s="39"/>
      <c r="F31" s="23"/>
      <c r="G31" s="35"/>
      <c r="H31" s="191"/>
      <c r="I31" s="137"/>
      <c r="J31" s="142"/>
      <c r="K31" s="195"/>
      <c r="L31" s="137"/>
      <c r="M31" s="454"/>
      <c r="N31" s="454"/>
      <c r="O31" s="142"/>
      <c r="P31" s="179"/>
      <c r="Q31" s="137"/>
      <c r="R31" s="454"/>
      <c r="S31" s="454"/>
      <c r="T31" s="142"/>
      <c r="U31" s="179"/>
      <c r="V31" s="137"/>
      <c r="W31" s="142"/>
      <c r="X31" s="179"/>
      <c r="Y31" s="137"/>
      <c r="Z31" s="139"/>
      <c r="AA31" s="179"/>
      <c r="AB31" s="140"/>
      <c r="AC31" s="36"/>
      <c r="AD31" s="141"/>
      <c r="AE31" s="142"/>
    </row>
    <row r="32" spans="1:31" ht="16.5" customHeight="1" x14ac:dyDescent="0.3">
      <c r="A32" s="186"/>
      <c r="B32" s="187"/>
      <c r="C32" s="453" t="s">
        <v>282</v>
      </c>
      <c r="D32" s="451" t="s">
        <v>75</v>
      </c>
      <c r="E32" s="143" t="s">
        <v>66</v>
      </c>
      <c r="F32" s="441">
        <v>0.21</v>
      </c>
      <c r="G32" s="21"/>
      <c r="H32" s="191"/>
      <c r="I32" s="44"/>
      <c r="J32" s="43"/>
      <c r="K32" s="179"/>
      <c r="L32" s="44"/>
      <c r="M32" s="435"/>
      <c r="N32" s="435">
        <v>1.1680000000000001E-4</v>
      </c>
      <c r="O32" s="43">
        <v>1.1680000000000001E-4</v>
      </c>
      <c r="P32" s="179"/>
      <c r="Q32" s="44">
        <v>1.1680000000000001E-4</v>
      </c>
      <c r="R32" s="435">
        <v>1.1680000000000001E-4</v>
      </c>
      <c r="S32" s="435"/>
      <c r="T32" s="43"/>
      <c r="U32" s="179"/>
      <c r="V32" s="44">
        <v>2.1724000000000001E-3</v>
      </c>
      <c r="W32" s="43"/>
      <c r="X32" s="179"/>
      <c r="Y32" s="44">
        <v>4.149E-4</v>
      </c>
      <c r="Z32" s="45"/>
      <c r="AA32" s="179"/>
      <c r="AB32" s="46"/>
      <c r="AC32" s="36"/>
      <c r="AD32" s="42">
        <v>8.7600000000000002E-5</v>
      </c>
      <c r="AE32" s="43">
        <v>3.1119999999999997E-4</v>
      </c>
    </row>
    <row r="33" spans="1:31" ht="16.5" customHeight="1" x14ac:dyDescent="0.3">
      <c r="A33" s="186"/>
      <c r="B33" s="187"/>
      <c r="C33" s="22"/>
      <c r="D33" s="20"/>
      <c r="E33" s="54"/>
      <c r="F33" s="54"/>
      <c r="G33" s="21"/>
      <c r="H33" s="191"/>
      <c r="I33" s="44"/>
      <c r="J33" s="43"/>
      <c r="K33" s="179"/>
      <c r="L33" s="44"/>
      <c r="M33" s="435"/>
      <c r="N33" s="435"/>
      <c r="O33" s="43"/>
      <c r="P33" s="179"/>
      <c r="Q33" s="44"/>
      <c r="R33" s="435"/>
      <c r="S33" s="435"/>
      <c r="T33" s="43"/>
      <c r="U33" s="179"/>
      <c r="V33" s="44"/>
      <c r="W33" s="43"/>
      <c r="X33" s="179"/>
      <c r="Y33" s="44"/>
      <c r="Z33" s="45"/>
      <c r="AA33" s="179"/>
      <c r="AB33" s="46"/>
      <c r="AC33" s="36"/>
      <c r="AD33" s="42"/>
      <c r="AE33" s="43"/>
    </row>
    <row r="34" spans="1:31" ht="16.5" customHeight="1" x14ac:dyDescent="0.3">
      <c r="A34" s="186"/>
      <c r="B34" s="187"/>
      <c r="C34" s="452" t="s">
        <v>281</v>
      </c>
      <c r="D34" s="451" t="s">
        <v>75</v>
      </c>
      <c r="E34" s="54" t="s">
        <v>81</v>
      </c>
      <c r="F34" s="441">
        <v>0.21</v>
      </c>
      <c r="G34" s="189"/>
      <c r="H34" s="166"/>
      <c r="I34" s="44">
        <v>3.3247800000000001E-2</v>
      </c>
      <c r="J34" s="43"/>
      <c r="K34" s="179"/>
      <c r="L34" s="44">
        <v>3.3247800000000001E-2</v>
      </c>
      <c r="M34" s="435"/>
      <c r="N34" s="435">
        <v>3.3247800000000001E-2</v>
      </c>
      <c r="O34" s="43"/>
      <c r="P34" s="179"/>
      <c r="Q34" s="44">
        <v>3.3247800000000001E-2</v>
      </c>
      <c r="R34" s="435"/>
      <c r="S34" s="435"/>
      <c r="T34" s="43"/>
      <c r="U34" s="179"/>
      <c r="V34" s="44">
        <v>3.3247800000000001E-2</v>
      </c>
      <c r="W34" s="43"/>
      <c r="X34" s="179"/>
      <c r="Y34" s="44">
        <v>3.3247800000000001E-2</v>
      </c>
      <c r="Z34" s="45"/>
      <c r="AA34" s="179"/>
      <c r="AB34" s="46"/>
      <c r="AC34" s="36"/>
      <c r="AD34" s="42">
        <v>2.49359E-2</v>
      </c>
      <c r="AE34" s="43">
        <v>2.49359E-2</v>
      </c>
    </row>
    <row r="35" spans="1:31" ht="16.5" customHeight="1" x14ac:dyDescent="0.3">
      <c r="A35" s="186"/>
      <c r="B35" s="40"/>
      <c r="C35" s="452"/>
      <c r="D35" s="451"/>
      <c r="E35" s="23"/>
      <c r="F35" s="441"/>
      <c r="G35" s="35"/>
      <c r="H35" s="166"/>
      <c r="I35" s="180"/>
      <c r="J35" s="181"/>
      <c r="K35" s="179"/>
      <c r="L35" s="180"/>
      <c r="M35" s="450"/>
      <c r="N35" s="449"/>
      <c r="O35" s="181"/>
      <c r="P35" s="179"/>
      <c r="Q35" s="180"/>
      <c r="R35" s="450"/>
      <c r="S35" s="449"/>
      <c r="T35" s="181"/>
      <c r="U35" s="179"/>
      <c r="V35" s="180"/>
      <c r="W35" s="181"/>
      <c r="X35" s="179"/>
      <c r="Y35" s="182"/>
      <c r="Z35" s="183"/>
      <c r="AA35" s="179"/>
      <c r="AB35" s="184"/>
      <c r="AC35" s="36"/>
      <c r="AD35" s="185"/>
      <c r="AE35" s="181"/>
    </row>
    <row r="36" spans="1:31" ht="15.75" customHeight="1" x14ac:dyDescent="0.3">
      <c r="A36" s="186"/>
      <c r="B36" s="14" t="s">
        <v>82</v>
      </c>
      <c r="C36" s="14" t="s">
        <v>280</v>
      </c>
      <c r="D36" s="15"/>
      <c r="E36" s="62"/>
      <c r="F36" s="19"/>
      <c r="G36" s="189"/>
      <c r="H36" s="166"/>
      <c r="I36" s="180"/>
      <c r="J36" s="181"/>
      <c r="K36" s="179"/>
      <c r="L36" s="180"/>
      <c r="M36" s="450"/>
      <c r="N36" s="449"/>
      <c r="O36" s="181"/>
      <c r="P36" s="179"/>
      <c r="Q36" s="180"/>
      <c r="R36" s="450"/>
      <c r="S36" s="449"/>
      <c r="T36" s="181"/>
      <c r="U36" s="179"/>
      <c r="V36" s="180"/>
      <c r="W36" s="181"/>
      <c r="X36" s="179"/>
      <c r="Y36" s="182"/>
      <c r="Z36" s="183"/>
      <c r="AA36" s="179"/>
      <c r="AB36" s="184"/>
      <c r="AC36" s="36"/>
      <c r="AD36" s="185"/>
      <c r="AE36" s="181"/>
    </row>
    <row r="37" spans="1:31" ht="16.5" customHeight="1" x14ac:dyDescent="0.3">
      <c r="A37" s="186"/>
      <c r="B37" s="40"/>
      <c r="C37" s="196" t="s">
        <v>85</v>
      </c>
      <c r="D37" s="38" t="s">
        <v>75</v>
      </c>
      <c r="E37" s="54" t="s">
        <v>66</v>
      </c>
      <c r="F37" s="441">
        <v>0.21</v>
      </c>
      <c r="G37" s="21"/>
      <c r="H37" s="166"/>
      <c r="I37" s="44"/>
      <c r="J37" s="43"/>
      <c r="K37" s="179"/>
      <c r="L37" s="44"/>
      <c r="M37" s="435"/>
      <c r="N37" s="435"/>
      <c r="O37" s="43"/>
      <c r="P37" s="179"/>
      <c r="Q37" s="44"/>
      <c r="R37" s="435"/>
      <c r="S37" s="435">
        <v>1.04522E-2</v>
      </c>
      <c r="T37" s="43">
        <v>1.04522E-2</v>
      </c>
      <c r="U37" s="179"/>
      <c r="V37" s="44"/>
      <c r="W37" s="43">
        <v>1.7008100000000002E-2</v>
      </c>
      <c r="X37" s="179"/>
      <c r="Y37" s="44"/>
      <c r="Z37" s="45">
        <v>3.8370799999999997E-2</v>
      </c>
      <c r="AA37" s="179"/>
      <c r="AB37" s="46">
        <v>3.8370799999999997E-2</v>
      </c>
      <c r="AC37" s="36"/>
      <c r="AD37" s="42"/>
      <c r="AE37" s="43"/>
    </row>
    <row r="38" spans="1:31" ht="16.5" customHeight="1" x14ac:dyDescent="0.3">
      <c r="A38" s="186"/>
      <c r="B38" s="40"/>
      <c r="C38" s="196" t="s">
        <v>86</v>
      </c>
      <c r="D38" s="38" t="s">
        <v>75</v>
      </c>
      <c r="E38" s="54" t="s">
        <v>66</v>
      </c>
      <c r="F38" s="441">
        <v>0.21</v>
      </c>
      <c r="G38" s="21"/>
      <c r="H38" s="166"/>
      <c r="I38" s="44"/>
      <c r="J38" s="43"/>
      <c r="K38" s="179"/>
      <c r="L38" s="44"/>
      <c r="M38" s="435"/>
      <c r="N38" s="435"/>
      <c r="O38" s="43"/>
      <c r="P38" s="179"/>
      <c r="Q38" s="44"/>
      <c r="R38" s="435"/>
      <c r="S38" s="435">
        <v>5.7486999999999998E-3</v>
      </c>
      <c r="T38" s="43">
        <v>5.7486999999999998E-3</v>
      </c>
      <c r="U38" s="179"/>
      <c r="V38" s="44"/>
      <c r="W38" s="43">
        <v>9.3544000000000006E-3</v>
      </c>
      <c r="X38" s="179"/>
      <c r="Y38" s="44"/>
      <c r="Z38" s="45">
        <v>2.3022500000000001E-2</v>
      </c>
      <c r="AA38" s="179"/>
      <c r="AB38" s="46">
        <v>2.3022500000000001E-2</v>
      </c>
      <c r="AC38" s="36"/>
      <c r="AD38" s="42"/>
      <c r="AE38" s="43"/>
    </row>
    <row r="39" spans="1:31" ht="16.5" customHeight="1" x14ac:dyDescent="0.3">
      <c r="A39" s="186"/>
      <c r="B39" s="40"/>
      <c r="C39" s="196" t="s">
        <v>277</v>
      </c>
      <c r="D39" s="38" t="s">
        <v>75</v>
      </c>
      <c r="E39" s="54" t="s">
        <v>66</v>
      </c>
      <c r="F39" s="441">
        <v>0.21</v>
      </c>
      <c r="G39" s="21"/>
      <c r="H39" s="166"/>
      <c r="I39" s="44"/>
      <c r="J39" s="43"/>
      <c r="K39" s="179"/>
      <c r="L39" s="44"/>
      <c r="M39" s="435"/>
      <c r="N39" s="435"/>
      <c r="O39" s="43"/>
      <c r="P39" s="179"/>
      <c r="Q39" s="44"/>
      <c r="R39" s="435"/>
      <c r="S39" s="435">
        <v>5.7486999999999998E-3</v>
      </c>
      <c r="T39" s="43">
        <v>5.7486999999999998E-3</v>
      </c>
      <c r="U39" s="179"/>
      <c r="V39" s="44"/>
      <c r="W39" s="43">
        <v>9.3544000000000006E-3</v>
      </c>
      <c r="X39" s="179"/>
      <c r="Y39" s="44"/>
      <c r="Z39" s="45">
        <v>2.3022500000000001E-2</v>
      </c>
      <c r="AA39" s="179"/>
      <c r="AB39" s="46">
        <v>2.3022500000000001E-2</v>
      </c>
      <c r="AC39" s="36"/>
      <c r="AD39" s="42"/>
      <c r="AE39" s="43"/>
    </row>
    <row r="40" spans="1:31" ht="16.5" customHeight="1" x14ac:dyDescent="0.3">
      <c r="A40" s="186"/>
      <c r="B40" s="40"/>
      <c r="C40" s="196"/>
      <c r="D40" s="38"/>
      <c r="E40" s="23"/>
      <c r="F40" s="34"/>
      <c r="G40" s="21"/>
      <c r="H40" s="166"/>
      <c r="I40" s="180"/>
      <c r="J40" s="181"/>
      <c r="K40" s="179"/>
      <c r="L40" s="180"/>
      <c r="M40" s="450"/>
      <c r="N40" s="442"/>
      <c r="O40" s="32"/>
      <c r="P40" s="179"/>
      <c r="Q40" s="180"/>
      <c r="R40" s="450"/>
      <c r="S40" s="442"/>
      <c r="T40" s="32"/>
      <c r="U40" s="179"/>
      <c r="V40" s="180"/>
      <c r="W40" s="32"/>
      <c r="X40" s="179"/>
      <c r="Y40" s="182"/>
      <c r="Z40" s="30"/>
      <c r="AA40" s="179"/>
      <c r="AB40" s="33"/>
      <c r="AC40" s="36"/>
      <c r="AD40" s="185"/>
      <c r="AE40" s="181"/>
    </row>
    <row r="41" spans="1:31" ht="16.5" customHeight="1" x14ac:dyDescent="0.3">
      <c r="A41" s="186"/>
      <c r="B41" s="40" t="s">
        <v>92</v>
      </c>
      <c r="C41" s="40" t="s">
        <v>93</v>
      </c>
      <c r="D41" s="38" t="s">
        <v>75</v>
      </c>
      <c r="E41" s="54" t="s">
        <v>95</v>
      </c>
      <c r="F41" s="441">
        <v>0.21</v>
      </c>
      <c r="G41" s="189"/>
      <c r="H41" s="166"/>
      <c r="I41" s="44">
        <v>1.439E-4</v>
      </c>
      <c r="J41" s="43">
        <v>1.439E-4</v>
      </c>
      <c r="K41" s="179"/>
      <c r="L41" s="44">
        <v>1.439E-4</v>
      </c>
      <c r="M41" s="435">
        <v>1.439E-4</v>
      </c>
      <c r="N41" s="435">
        <v>1.439E-4</v>
      </c>
      <c r="O41" s="43">
        <v>1.439E-4</v>
      </c>
      <c r="P41" s="179"/>
      <c r="Q41" s="44">
        <v>1.439E-4</v>
      </c>
      <c r="R41" s="435">
        <v>1.439E-4</v>
      </c>
      <c r="S41" s="435">
        <v>1.439E-4</v>
      </c>
      <c r="T41" s="43">
        <v>1.439E-4</v>
      </c>
      <c r="U41" s="179"/>
      <c r="V41" s="44">
        <v>1.439E-4</v>
      </c>
      <c r="W41" s="43">
        <v>1.439E-4</v>
      </c>
      <c r="X41" s="179"/>
      <c r="Y41" s="44">
        <v>1.439E-4</v>
      </c>
      <c r="Z41" s="45">
        <v>1.439E-4</v>
      </c>
      <c r="AA41" s="179"/>
      <c r="AB41" s="46">
        <v>1.439E-4</v>
      </c>
      <c r="AC41" s="36"/>
      <c r="AD41" s="46">
        <v>1.0789999999999999E-4</v>
      </c>
      <c r="AE41" s="43">
        <v>1.0789999999999999E-4</v>
      </c>
    </row>
    <row r="42" spans="1:31" ht="16.5" customHeight="1" x14ac:dyDescent="0.3">
      <c r="A42" s="186"/>
      <c r="B42" s="40"/>
      <c r="C42" s="196"/>
      <c r="D42" s="38"/>
      <c r="E42" s="23"/>
      <c r="F42" s="34"/>
      <c r="G42" s="21"/>
      <c r="H42" s="166"/>
      <c r="I42" s="49"/>
      <c r="J42" s="32"/>
      <c r="K42" s="195"/>
      <c r="L42" s="49"/>
      <c r="M42" s="443"/>
      <c r="N42" s="442"/>
      <c r="O42" s="32"/>
      <c r="P42" s="195"/>
      <c r="Q42" s="49"/>
      <c r="R42" s="443"/>
      <c r="S42" s="442"/>
      <c r="T42" s="32"/>
      <c r="U42" s="195"/>
      <c r="V42" s="49"/>
      <c r="W42" s="32"/>
      <c r="X42" s="195"/>
      <c r="Y42" s="29"/>
      <c r="Z42" s="30"/>
      <c r="AA42" s="195"/>
      <c r="AB42" s="33"/>
      <c r="AC42" s="36"/>
      <c r="AD42" s="50"/>
      <c r="AE42" s="32"/>
    </row>
    <row r="43" spans="1:31" ht="30" customHeight="1" x14ac:dyDescent="0.3">
      <c r="A43" s="186"/>
      <c r="B43" s="40" t="s">
        <v>96</v>
      </c>
      <c r="C43" s="40" t="s">
        <v>160</v>
      </c>
      <c r="D43" s="38"/>
      <c r="E43" s="23"/>
      <c r="F43" s="34"/>
      <c r="G43" s="189"/>
      <c r="H43" s="166"/>
      <c r="I43" s="180"/>
      <c r="J43" s="181"/>
      <c r="K43" s="179"/>
      <c r="L43" s="180"/>
      <c r="M43" s="450"/>
      <c r="N43" s="449"/>
      <c r="O43" s="181"/>
      <c r="P43" s="179"/>
      <c r="Q43" s="180"/>
      <c r="R43" s="450"/>
      <c r="S43" s="449"/>
      <c r="T43" s="181"/>
      <c r="U43" s="179"/>
      <c r="V43" s="180"/>
      <c r="W43" s="181"/>
      <c r="X43" s="179"/>
      <c r="Y43" s="182"/>
      <c r="Z43" s="183"/>
      <c r="AA43" s="179"/>
      <c r="AB43" s="184"/>
      <c r="AC43" s="36"/>
      <c r="AD43" s="185"/>
      <c r="AE43" s="181"/>
    </row>
    <row r="44" spans="1:31" ht="16.5" customHeight="1" x14ac:dyDescent="0.3">
      <c r="A44" s="186"/>
      <c r="B44" s="40"/>
      <c r="C44" s="197" t="s">
        <v>98</v>
      </c>
      <c r="D44" s="38" t="s">
        <v>99</v>
      </c>
      <c r="E44" s="54" t="s">
        <v>101</v>
      </c>
      <c r="F44" s="441">
        <v>0.21</v>
      </c>
      <c r="G44" s="21"/>
      <c r="H44" s="166"/>
      <c r="I44" s="146">
        <v>83.86</v>
      </c>
      <c r="J44" s="147">
        <v>83.86</v>
      </c>
      <c r="K44" s="179"/>
      <c r="L44" s="146">
        <v>83.86</v>
      </c>
      <c r="M44" s="444">
        <v>83.86</v>
      </c>
      <c r="N44" s="444">
        <v>83.86</v>
      </c>
      <c r="O44" s="147">
        <v>83.86</v>
      </c>
      <c r="P44" s="179"/>
      <c r="Q44" s="146">
        <v>83.86</v>
      </c>
      <c r="R44" s="444">
        <v>83.86</v>
      </c>
      <c r="S44" s="444">
        <v>83.86</v>
      </c>
      <c r="T44" s="147">
        <v>83.86</v>
      </c>
      <c r="U44" s="179"/>
      <c r="V44" s="146">
        <v>83.86</v>
      </c>
      <c r="W44" s="147">
        <v>83.86</v>
      </c>
      <c r="X44" s="179"/>
      <c r="Y44" s="146"/>
      <c r="Z44" s="446"/>
      <c r="AA44" s="179"/>
      <c r="AB44" s="148"/>
      <c r="AC44" s="36"/>
      <c r="AD44" s="447">
        <v>62.9</v>
      </c>
      <c r="AE44" s="43"/>
    </row>
    <row r="45" spans="1:31" ht="16.5" customHeight="1" x14ac:dyDescent="0.3">
      <c r="A45" s="186"/>
      <c r="B45" s="187"/>
      <c r="C45" s="197" t="s">
        <v>279</v>
      </c>
      <c r="D45" s="38" t="s">
        <v>99</v>
      </c>
      <c r="E45" s="54" t="s">
        <v>101</v>
      </c>
      <c r="F45" s="441">
        <v>0.21</v>
      </c>
      <c r="G45" s="21"/>
      <c r="H45" s="166"/>
      <c r="I45" s="146"/>
      <c r="J45" s="147"/>
      <c r="K45" s="179"/>
      <c r="L45" s="146"/>
      <c r="M45" s="444"/>
      <c r="N45" s="444"/>
      <c r="O45" s="147"/>
      <c r="P45" s="179"/>
      <c r="Q45" s="146"/>
      <c r="R45" s="444"/>
      <c r="S45" s="444"/>
      <c r="T45" s="147"/>
      <c r="U45" s="179"/>
      <c r="V45" s="146"/>
      <c r="W45" s="147"/>
      <c r="X45" s="179"/>
      <c r="Y45" s="146">
        <v>12.51</v>
      </c>
      <c r="Z45" s="446">
        <v>12.51</v>
      </c>
      <c r="AA45" s="179"/>
      <c r="AB45" s="148">
        <v>12.51</v>
      </c>
      <c r="AC45" s="36"/>
      <c r="AD45" s="42"/>
      <c r="AE45" s="147">
        <v>9.3800000000000008</v>
      </c>
    </row>
    <row r="46" spans="1:31" ht="16.5" customHeight="1" x14ac:dyDescent="0.3">
      <c r="A46" s="186"/>
      <c r="B46" s="187"/>
      <c r="C46" s="197" t="s">
        <v>278</v>
      </c>
      <c r="D46" s="38" t="s">
        <v>99</v>
      </c>
      <c r="E46" s="54" t="s">
        <v>101</v>
      </c>
      <c r="F46" s="441">
        <v>0.21</v>
      </c>
      <c r="G46" s="21"/>
      <c r="H46" s="166"/>
      <c r="I46" s="146"/>
      <c r="J46" s="147"/>
      <c r="K46" s="179"/>
      <c r="L46" s="447"/>
      <c r="M46" s="444"/>
      <c r="N46" s="448"/>
      <c r="O46" s="147"/>
      <c r="P46" s="179"/>
      <c r="Q46" s="447"/>
      <c r="R46" s="444"/>
      <c r="S46" s="448"/>
      <c r="T46" s="147"/>
      <c r="U46" s="179"/>
      <c r="V46" s="447"/>
      <c r="W46" s="147"/>
      <c r="X46" s="179"/>
      <c r="Y46" s="146">
        <v>11.53</v>
      </c>
      <c r="Z46" s="446">
        <v>11.53</v>
      </c>
      <c r="AA46" s="179"/>
      <c r="AB46" s="148">
        <v>11.53</v>
      </c>
      <c r="AC46" s="36"/>
      <c r="AD46" s="42"/>
      <c r="AE46" s="147">
        <v>8.65</v>
      </c>
    </row>
    <row r="47" spans="1:31" ht="16.5" customHeight="1" x14ac:dyDescent="0.3">
      <c r="A47" s="186"/>
      <c r="B47" s="187"/>
      <c r="C47" s="197"/>
      <c r="D47" s="188"/>
      <c r="E47" s="62"/>
      <c r="F47" s="19"/>
      <c r="G47" s="198"/>
      <c r="H47" s="166"/>
      <c r="I47" s="199"/>
      <c r="J47" s="200"/>
      <c r="K47" s="195"/>
      <c r="L47" s="199"/>
      <c r="M47" s="430"/>
      <c r="N47" s="429"/>
      <c r="O47" s="200"/>
      <c r="P47" s="195"/>
      <c r="Q47" s="199"/>
      <c r="R47" s="430"/>
      <c r="S47" s="429"/>
      <c r="T47" s="200"/>
      <c r="U47" s="195"/>
      <c r="V47" s="199"/>
      <c r="W47" s="200"/>
      <c r="X47" s="195"/>
      <c r="Y47" s="193"/>
      <c r="Z47" s="192"/>
      <c r="AA47" s="195"/>
      <c r="AB47" s="194"/>
      <c r="AC47" s="36"/>
      <c r="AD47" s="201"/>
      <c r="AE47" s="200"/>
    </row>
    <row r="48" spans="1:31" ht="30" customHeight="1" x14ac:dyDescent="0.3">
      <c r="A48" s="132" t="s">
        <v>104</v>
      </c>
      <c r="B48" s="40" t="s">
        <v>105</v>
      </c>
      <c r="C48" s="40"/>
      <c r="D48" s="38"/>
      <c r="E48" s="54"/>
      <c r="F48" s="54"/>
      <c r="G48" s="55"/>
      <c r="H48" s="166"/>
      <c r="I48" s="56"/>
      <c r="J48" s="57"/>
      <c r="K48" s="179"/>
      <c r="L48" s="56"/>
      <c r="M48" s="445"/>
      <c r="N48" s="445"/>
      <c r="O48" s="57"/>
      <c r="P48" s="179"/>
      <c r="Q48" s="56"/>
      <c r="R48" s="445"/>
      <c r="S48" s="445"/>
      <c r="T48" s="57"/>
      <c r="U48" s="179"/>
      <c r="V48" s="56"/>
      <c r="W48" s="57"/>
      <c r="X48" s="179"/>
      <c r="Y48" s="56"/>
      <c r="Z48" s="59"/>
      <c r="AA48" s="179"/>
      <c r="AB48" s="58"/>
      <c r="AC48" s="36"/>
      <c r="AD48" s="60"/>
      <c r="AE48" s="57"/>
    </row>
    <row r="49" spans="1:36" ht="16.5" customHeight="1" x14ac:dyDescent="0.3">
      <c r="A49" s="186"/>
      <c r="B49" s="40"/>
      <c r="C49" s="196" t="s">
        <v>85</v>
      </c>
      <c r="D49" s="38" t="s">
        <v>75</v>
      </c>
      <c r="E49" s="54" t="s">
        <v>107</v>
      </c>
      <c r="F49" s="441">
        <v>0.21</v>
      </c>
      <c r="G49" s="55"/>
      <c r="H49" s="166"/>
      <c r="I49" s="44">
        <v>1.155E-4</v>
      </c>
      <c r="J49" s="43">
        <v>1.155E-4</v>
      </c>
      <c r="K49" s="179"/>
      <c r="L49" s="44">
        <v>1.155E-4</v>
      </c>
      <c r="M49" s="435">
        <v>1.155E-4</v>
      </c>
      <c r="N49" s="435">
        <v>2.4656000000000001E-3</v>
      </c>
      <c r="O49" s="43">
        <v>2.4656000000000001E-3</v>
      </c>
      <c r="P49" s="179"/>
      <c r="Q49" s="44">
        <v>2.4656000000000001E-3</v>
      </c>
      <c r="R49" s="435">
        <v>2.4656000000000001E-3</v>
      </c>
      <c r="S49" s="44">
        <v>2.4656000000000001E-3</v>
      </c>
      <c r="T49" s="43">
        <v>2.4656000000000001E-3</v>
      </c>
      <c r="U49" s="179"/>
      <c r="V49" s="44">
        <v>4.4875000000000002E-3</v>
      </c>
      <c r="W49" s="43">
        <v>4.4875000000000002E-3</v>
      </c>
      <c r="X49" s="179"/>
      <c r="Y49" s="44">
        <v>1.8912000000000002E-2</v>
      </c>
      <c r="Z49" s="45">
        <v>1.8912000000000002E-2</v>
      </c>
      <c r="AA49" s="179"/>
      <c r="AB49" s="46">
        <v>1.8912000000000002E-2</v>
      </c>
      <c r="AC49" s="36"/>
      <c r="AD49" s="42">
        <v>1.8492000000000001E-3</v>
      </c>
      <c r="AE49" s="43">
        <v>1.4184E-2</v>
      </c>
    </row>
    <row r="50" spans="1:36" ht="16.5" customHeight="1" x14ac:dyDescent="0.3">
      <c r="A50" s="186"/>
      <c r="B50" s="40"/>
      <c r="C50" s="196" t="s">
        <v>86</v>
      </c>
      <c r="D50" s="38" t="s">
        <v>75</v>
      </c>
      <c r="E50" s="54" t="s">
        <v>107</v>
      </c>
      <c r="F50" s="441">
        <v>0.21</v>
      </c>
      <c r="G50" s="55"/>
      <c r="H50" s="166"/>
      <c r="I50" s="44">
        <v>1.155E-4</v>
      </c>
      <c r="J50" s="43">
        <v>1.155E-4</v>
      </c>
      <c r="K50" s="179"/>
      <c r="L50" s="44">
        <v>1.155E-4</v>
      </c>
      <c r="M50" s="435">
        <v>1.155E-4</v>
      </c>
      <c r="N50" s="435">
        <v>2.4656000000000001E-3</v>
      </c>
      <c r="O50" s="43">
        <v>2.4656000000000001E-3</v>
      </c>
      <c r="P50" s="179"/>
      <c r="Q50" s="44">
        <v>2.4656000000000001E-3</v>
      </c>
      <c r="R50" s="435">
        <v>2.4656000000000001E-3</v>
      </c>
      <c r="S50" s="435">
        <v>2.4656000000000001E-3</v>
      </c>
      <c r="T50" s="43">
        <v>2.4656000000000001E-3</v>
      </c>
      <c r="U50" s="179"/>
      <c r="V50" s="44">
        <v>4.4875000000000002E-3</v>
      </c>
      <c r="W50" s="43">
        <v>4.4875000000000002E-3</v>
      </c>
      <c r="X50" s="179"/>
      <c r="Y50" s="44">
        <v>1.8912000000000002E-2</v>
      </c>
      <c r="Z50" s="45">
        <v>1.8912000000000002E-2</v>
      </c>
      <c r="AA50" s="179"/>
      <c r="AB50" s="46">
        <v>1.8912000000000002E-2</v>
      </c>
      <c r="AC50" s="36"/>
      <c r="AD50" s="42">
        <v>1.8492000000000001E-3</v>
      </c>
      <c r="AE50" s="43">
        <v>1.4184E-2</v>
      </c>
    </row>
    <row r="51" spans="1:36" ht="16.5" customHeight="1" x14ac:dyDescent="0.3">
      <c r="A51" s="186"/>
      <c r="B51" s="40"/>
      <c r="C51" s="196" t="s">
        <v>277</v>
      </c>
      <c r="D51" s="38" t="s">
        <v>75</v>
      </c>
      <c r="E51" s="54" t="s">
        <v>107</v>
      </c>
      <c r="F51" s="441">
        <v>0.21</v>
      </c>
      <c r="G51" s="55"/>
      <c r="H51" s="166"/>
      <c r="I51" s="146"/>
      <c r="J51" s="147"/>
      <c r="K51" s="179"/>
      <c r="L51" s="146"/>
      <c r="M51" s="444"/>
      <c r="N51" s="435">
        <v>9.8620000000000001E-4</v>
      </c>
      <c r="O51" s="43">
        <v>9.8620000000000001E-4</v>
      </c>
      <c r="P51" s="179"/>
      <c r="Q51" s="44">
        <v>9.8620000000000001E-4</v>
      </c>
      <c r="R51" s="435">
        <v>9.8620000000000001E-4</v>
      </c>
      <c r="S51" s="435">
        <v>9.8620000000000001E-4</v>
      </c>
      <c r="T51" s="43">
        <v>9.8620000000000001E-4</v>
      </c>
      <c r="U51" s="179"/>
      <c r="V51" s="44">
        <v>1.7951E-3</v>
      </c>
      <c r="W51" s="43">
        <v>1.7951E-3</v>
      </c>
      <c r="X51" s="179"/>
      <c r="Y51" s="44">
        <v>7.5648E-3</v>
      </c>
      <c r="Z51" s="45">
        <v>7.5648E-3</v>
      </c>
      <c r="AA51" s="179"/>
      <c r="AB51" s="46">
        <v>7.5648E-3</v>
      </c>
      <c r="AC51" s="36"/>
      <c r="AD51" s="42"/>
      <c r="AE51" s="43"/>
    </row>
    <row r="52" spans="1:36" ht="16.5" customHeight="1" x14ac:dyDescent="0.3">
      <c r="A52" s="186"/>
      <c r="B52" s="40"/>
      <c r="C52" s="187"/>
      <c r="D52" s="38"/>
      <c r="E52" s="23"/>
      <c r="F52" s="34"/>
      <c r="G52" s="21"/>
      <c r="H52" s="202"/>
      <c r="I52" s="49"/>
      <c r="J52" s="32"/>
      <c r="K52" s="195"/>
      <c r="L52" s="49"/>
      <c r="M52" s="443"/>
      <c r="N52" s="442"/>
      <c r="O52" s="32"/>
      <c r="P52" s="195"/>
      <c r="Q52" s="49"/>
      <c r="R52" s="443"/>
      <c r="S52" s="442"/>
      <c r="T52" s="32"/>
      <c r="U52" s="195"/>
      <c r="V52" s="49"/>
      <c r="W52" s="32"/>
      <c r="X52" s="195"/>
      <c r="Y52" s="29"/>
      <c r="Z52" s="30"/>
      <c r="AA52" s="195"/>
      <c r="AB52" s="33"/>
      <c r="AC52" s="36"/>
      <c r="AD52" s="50"/>
      <c r="AE52" s="32"/>
    </row>
    <row r="53" spans="1:36" ht="30" customHeight="1" x14ac:dyDescent="0.3">
      <c r="A53" s="132" t="s">
        <v>109</v>
      </c>
      <c r="B53" s="40" t="s">
        <v>110</v>
      </c>
      <c r="C53" s="40"/>
      <c r="D53" s="61"/>
      <c r="E53" s="62"/>
      <c r="F53" s="63"/>
      <c r="G53" s="55"/>
      <c r="H53" s="166"/>
      <c r="I53" s="199"/>
      <c r="J53" s="200"/>
      <c r="K53" s="195"/>
      <c r="L53" s="199"/>
      <c r="M53" s="430"/>
      <c r="N53" s="429"/>
      <c r="O53" s="200"/>
      <c r="P53" s="195"/>
      <c r="Q53" s="199"/>
      <c r="R53" s="430"/>
      <c r="S53" s="429"/>
      <c r="T53" s="200"/>
      <c r="U53" s="195"/>
      <c r="V53" s="199"/>
      <c r="W53" s="200"/>
      <c r="X53" s="195"/>
      <c r="Y53" s="193"/>
      <c r="Z53" s="192"/>
      <c r="AA53" s="195"/>
      <c r="AB53" s="194"/>
      <c r="AC53" s="36"/>
      <c r="AD53" s="201"/>
      <c r="AE53" s="200"/>
    </row>
    <row r="54" spans="1:36" ht="27.65" customHeight="1" x14ac:dyDescent="0.3">
      <c r="A54" s="186"/>
      <c r="B54" s="40" t="s">
        <v>111</v>
      </c>
      <c r="C54" s="40" t="s">
        <v>112</v>
      </c>
      <c r="D54" s="38" t="s">
        <v>75</v>
      </c>
      <c r="E54" s="54" t="s">
        <v>114</v>
      </c>
      <c r="F54" s="441">
        <v>0.21</v>
      </c>
      <c r="G54" s="189"/>
      <c r="H54" s="202"/>
      <c r="I54" s="44">
        <v>0</v>
      </c>
      <c r="J54" s="43">
        <v>0</v>
      </c>
      <c r="K54" s="179"/>
      <c r="L54" s="44">
        <v>0</v>
      </c>
      <c r="M54" s="435">
        <v>0</v>
      </c>
      <c r="N54" s="435">
        <v>5.8299999999999997E-4</v>
      </c>
      <c r="O54" s="43">
        <v>5.8299999999999997E-4</v>
      </c>
      <c r="P54" s="179"/>
      <c r="Q54" s="44">
        <v>5.8299999999999997E-4</v>
      </c>
      <c r="R54" s="435">
        <v>5.8299999999999997E-4</v>
      </c>
      <c r="S54" s="435">
        <v>5.8299999999999997E-4</v>
      </c>
      <c r="T54" s="43">
        <v>5.8299999999999997E-4</v>
      </c>
      <c r="U54" s="179"/>
      <c r="V54" s="44">
        <v>2.0171999999999998E-3</v>
      </c>
      <c r="W54" s="43">
        <v>2.0171999999999998E-3</v>
      </c>
      <c r="X54" s="179"/>
      <c r="Y54" s="44">
        <v>2.2832999999999998E-3</v>
      </c>
      <c r="Z54" s="45">
        <v>2.2832999999999998E-3</v>
      </c>
      <c r="AA54" s="179"/>
      <c r="AB54" s="46">
        <v>2.2832999999999998E-3</v>
      </c>
      <c r="AC54" s="36"/>
      <c r="AD54" s="42">
        <v>4.373E-4</v>
      </c>
      <c r="AE54" s="43">
        <v>1.7125E-3</v>
      </c>
    </row>
    <row r="55" spans="1:36" ht="16.5" customHeight="1" x14ac:dyDescent="0.3">
      <c r="A55" s="186"/>
      <c r="B55" s="40"/>
      <c r="C55" s="40"/>
      <c r="D55" s="38"/>
      <c r="E55" s="23"/>
      <c r="F55" s="34"/>
      <c r="G55" s="21"/>
      <c r="H55" s="202"/>
      <c r="I55" s="64"/>
      <c r="J55" s="65"/>
      <c r="K55" s="189"/>
      <c r="L55" s="64"/>
      <c r="M55" s="433"/>
      <c r="N55" s="432"/>
      <c r="O55" s="65"/>
      <c r="P55" s="189"/>
      <c r="Q55" s="64"/>
      <c r="R55" s="433"/>
      <c r="S55" s="432"/>
      <c r="T55" s="65"/>
      <c r="U55" s="189"/>
      <c r="V55" s="64"/>
      <c r="W55" s="65"/>
      <c r="X55" s="189"/>
      <c r="Y55" s="66"/>
      <c r="Z55" s="67"/>
      <c r="AA55" s="189"/>
      <c r="AB55" s="68"/>
      <c r="AD55" s="69"/>
      <c r="AE55" s="65"/>
    </row>
    <row r="56" spans="1:36" ht="27.65" customHeight="1" x14ac:dyDescent="0.3">
      <c r="A56" s="186"/>
      <c r="B56" s="40" t="s">
        <v>115</v>
      </c>
      <c r="C56" s="40" t="s">
        <v>116</v>
      </c>
      <c r="D56" s="61"/>
      <c r="E56" s="23"/>
      <c r="F56" s="34"/>
      <c r="G56" s="55"/>
      <c r="H56" s="166"/>
      <c r="I56" s="203"/>
      <c r="J56" s="204"/>
      <c r="K56" s="189"/>
      <c r="L56" s="203"/>
      <c r="M56" s="437"/>
      <c r="N56" s="436"/>
      <c r="O56" s="204"/>
      <c r="P56" s="189"/>
      <c r="Q56" s="203"/>
      <c r="R56" s="437"/>
      <c r="S56" s="436"/>
      <c r="T56" s="204"/>
      <c r="U56" s="189"/>
      <c r="V56" s="203"/>
      <c r="W56" s="204"/>
      <c r="X56" s="189"/>
      <c r="Y56" s="205"/>
      <c r="Z56" s="206"/>
      <c r="AA56" s="189"/>
      <c r="AB56" s="207"/>
      <c r="AD56" s="208"/>
      <c r="AE56" s="204"/>
    </row>
    <row r="57" spans="1:36" ht="16.5" customHeight="1" x14ac:dyDescent="0.3">
      <c r="A57" s="186"/>
      <c r="B57" s="40"/>
      <c r="C57" s="187" t="s">
        <v>117</v>
      </c>
      <c r="D57" s="61"/>
      <c r="E57" s="54"/>
      <c r="F57" s="54"/>
      <c r="G57" s="55"/>
      <c r="H57" s="166"/>
      <c r="I57" s="44">
        <v>0.32900000000000001</v>
      </c>
      <c r="J57" s="43">
        <v>0.32900000000000001</v>
      </c>
      <c r="K57" s="179"/>
      <c r="L57" s="44">
        <v>0.32900000000000001</v>
      </c>
      <c r="M57" s="435">
        <v>0.32900000000000001</v>
      </c>
      <c r="N57" s="435">
        <v>0.48399999999999999</v>
      </c>
      <c r="O57" s="43">
        <v>0.48399999999999999</v>
      </c>
      <c r="P57" s="179"/>
      <c r="Q57" s="44">
        <v>0.48399999999999999</v>
      </c>
      <c r="R57" s="435">
        <v>0.48399999999999999</v>
      </c>
      <c r="S57" s="435"/>
      <c r="T57" s="43"/>
      <c r="U57" s="179"/>
      <c r="V57" s="44">
        <v>0.48399999999999999</v>
      </c>
      <c r="W57" s="43"/>
      <c r="X57" s="179"/>
      <c r="Y57" s="44"/>
      <c r="Z57" s="45"/>
      <c r="AA57" s="179"/>
      <c r="AB57" s="46"/>
      <c r="AC57" s="36"/>
      <c r="AD57" s="42">
        <v>0.48399999999999999</v>
      </c>
      <c r="AE57" s="43"/>
    </row>
    <row r="58" spans="1:36" ht="16.5" customHeight="1" x14ac:dyDescent="0.3">
      <c r="A58" s="186"/>
      <c r="B58" s="187"/>
      <c r="C58" s="187"/>
      <c r="D58" s="38"/>
      <c r="E58" s="62"/>
      <c r="F58" s="19"/>
      <c r="G58" s="21"/>
      <c r="H58" s="166"/>
      <c r="I58" s="64"/>
      <c r="J58" s="65"/>
      <c r="K58" s="189"/>
      <c r="L58" s="64"/>
      <c r="M58" s="433"/>
      <c r="N58" s="432"/>
      <c r="O58" s="65"/>
      <c r="P58" s="189"/>
      <c r="Q58" s="64"/>
      <c r="R58" s="433"/>
      <c r="S58" s="432"/>
      <c r="T58" s="65"/>
      <c r="U58" s="189"/>
      <c r="V58" s="64"/>
      <c r="W58" s="65"/>
      <c r="X58" s="189"/>
      <c r="Y58" s="66"/>
      <c r="Z58" s="67"/>
      <c r="AA58" s="189"/>
      <c r="AB58" s="68"/>
      <c r="AD58" s="69"/>
      <c r="AE58" s="65"/>
    </row>
    <row r="59" spans="1:36" ht="16.5" customHeight="1" x14ac:dyDescent="0.3">
      <c r="A59" s="186"/>
      <c r="B59" s="187"/>
      <c r="C59" s="187" t="s">
        <v>119</v>
      </c>
      <c r="D59" s="70" t="s">
        <v>120</v>
      </c>
      <c r="E59" s="54" t="s">
        <v>122</v>
      </c>
      <c r="F59" s="441">
        <v>0.21</v>
      </c>
      <c r="G59" s="189"/>
      <c r="H59" s="166"/>
      <c r="I59" s="44">
        <v>1.5449900000000001E-2</v>
      </c>
      <c r="J59" s="43">
        <v>1.5449900000000001E-2</v>
      </c>
      <c r="K59" s="179"/>
      <c r="L59" s="44">
        <v>1.5449900000000001E-2</v>
      </c>
      <c r="M59" s="435">
        <v>1.5449900000000001E-2</v>
      </c>
      <c r="N59" s="435">
        <v>1.5449900000000001E-2</v>
      </c>
      <c r="O59" s="43">
        <v>1.5449900000000001E-2</v>
      </c>
      <c r="P59" s="179"/>
      <c r="Q59" s="44">
        <v>1.5449900000000001E-2</v>
      </c>
      <c r="R59" s="435">
        <v>1.5449900000000001E-2</v>
      </c>
      <c r="S59" s="435"/>
      <c r="T59" s="43"/>
      <c r="U59" s="179"/>
      <c r="V59" s="44">
        <v>1.5449900000000001E-2</v>
      </c>
      <c r="W59" s="43"/>
      <c r="X59" s="179"/>
      <c r="Y59" s="44"/>
      <c r="Z59" s="45"/>
      <c r="AA59" s="179"/>
      <c r="AB59" s="46"/>
      <c r="AC59" s="36"/>
      <c r="AD59" s="42">
        <v>1.1587399999999999E-2</v>
      </c>
      <c r="AE59" s="43"/>
    </row>
    <row r="60" spans="1:36" ht="16.5" customHeight="1" x14ac:dyDescent="0.3">
      <c r="A60" s="186"/>
      <c r="B60" s="187"/>
      <c r="C60" s="209"/>
      <c r="D60" s="70"/>
      <c r="E60" s="54"/>
      <c r="F60" s="54"/>
      <c r="G60" s="189"/>
      <c r="H60" s="166"/>
      <c r="I60" s="72"/>
      <c r="J60" s="73"/>
      <c r="K60" s="166"/>
      <c r="L60" s="72"/>
      <c r="M60" s="440"/>
      <c r="N60" s="440"/>
      <c r="O60" s="73"/>
      <c r="P60" s="166"/>
      <c r="Q60" s="72"/>
      <c r="R60" s="440"/>
      <c r="S60" s="440"/>
      <c r="T60" s="73"/>
      <c r="U60" s="166"/>
      <c r="V60" s="72"/>
      <c r="W60" s="73"/>
      <c r="X60" s="166"/>
      <c r="Y60" s="72"/>
      <c r="Z60" s="75"/>
      <c r="AA60" s="166"/>
      <c r="AB60" s="74"/>
      <c r="AD60" s="76"/>
      <c r="AE60" s="73"/>
    </row>
    <row r="61" spans="1:36" ht="27.65" customHeight="1" x14ac:dyDescent="0.3">
      <c r="A61" s="186"/>
      <c r="B61" s="40" t="s">
        <v>123</v>
      </c>
      <c r="C61" s="154" t="s">
        <v>124</v>
      </c>
      <c r="D61" s="38" t="s">
        <v>75</v>
      </c>
      <c r="E61" s="54"/>
      <c r="F61" s="54"/>
      <c r="G61" s="189"/>
      <c r="H61" s="202"/>
      <c r="I61" s="155"/>
      <c r="J61" s="156"/>
      <c r="K61" s="166"/>
      <c r="L61" s="155"/>
      <c r="M61" s="439"/>
      <c r="N61" s="439"/>
      <c r="O61" s="156"/>
      <c r="P61" s="166"/>
      <c r="Q61" s="155"/>
      <c r="R61" s="439"/>
      <c r="S61" s="439"/>
      <c r="T61" s="156"/>
      <c r="U61" s="166"/>
      <c r="V61" s="155"/>
      <c r="W61" s="156"/>
      <c r="X61" s="166"/>
      <c r="Y61" s="155"/>
      <c r="Z61" s="438"/>
      <c r="AA61" s="166"/>
      <c r="AB61" s="157"/>
      <c r="AD61" s="158"/>
      <c r="AE61" s="156"/>
    </row>
    <row r="62" spans="1:36" ht="16.5" customHeight="1" x14ac:dyDescent="0.3">
      <c r="A62" s="186"/>
      <c r="B62" s="187"/>
      <c r="C62" s="209"/>
      <c r="D62" s="188"/>
      <c r="E62" s="62"/>
      <c r="F62" s="19"/>
      <c r="G62" s="189"/>
      <c r="H62" s="166"/>
      <c r="I62" s="203"/>
      <c r="J62" s="204"/>
      <c r="K62" s="189"/>
      <c r="L62" s="203"/>
      <c r="M62" s="437"/>
      <c r="N62" s="436"/>
      <c r="O62" s="204"/>
      <c r="P62" s="189"/>
      <c r="Q62" s="203"/>
      <c r="R62" s="437"/>
      <c r="S62" s="436"/>
      <c r="T62" s="204"/>
      <c r="U62" s="189"/>
      <c r="V62" s="203"/>
      <c r="W62" s="204"/>
      <c r="X62" s="189"/>
      <c r="Y62" s="205"/>
      <c r="Z62" s="206"/>
      <c r="AA62" s="189"/>
      <c r="AB62" s="207"/>
      <c r="AD62" s="208"/>
      <c r="AE62" s="204"/>
    </row>
    <row r="63" spans="1:36" ht="27.65" customHeight="1" x14ac:dyDescent="0.3">
      <c r="A63" s="132" t="s">
        <v>126</v>
      </c>
      <c r="B63" s="40" t="s">
        <v>127</v>
      </c>
      <c r="C63" s="40"/>
      <c r="D63" s="38"/>
      <c r="E63" s="23"/>
      <c r="F63" s="19"/>
      <c r="G63" s="189"/>
      <c r="H63" s="166"/>
      <c r="I63" s="203"/>
      <c r="J63" s="204"/>
      <c r="K63" s="189"/>
      <c r="L63" s="203"/>
      <c r="M63" s="437"/>
      <c r="N63" s="436"/>
      <c r="O63" s="204"/>
      <c r="P63" s="189"/>
      <c r="Q63" s="203"/>
      <c r="R63" s="437"/>
      <c r="S63" s="436"/>
      <c r="T63" s="204"/>
      <c r="U63" s="189"/>
      <c r="V63" s="203"/>
      <c r="W63" s="204"/>
      <c r="X63" s="189"/>
      <c r="Y63" s="205"/>
      <c r="Z63" s="206"/>
      <c r="AA63" s="189"/>
      <c r="AB63" s="207"/>
      <c r="AD63" s="208"/>
      <c r="AE63" s="204"/>
    </row>
    <row r="64" spans="1:36" s="212" customFormat="1" ht="29.65" customHeight="1" x14ac:dyDescent="0.35">
      <c r="A64" s="210"/>
      <c r="B64" s="187" t="s">
        <v>128</v>
      </c>
      <c r="C64" s="211" t="s">
        <v>129</v>
      </c>
      <c r="D64" s="38" t="s">
        <v>75</v>
      </c>
      <c r="E64" s="159" t="s">
        <v>131</v>
      </c>
      <c r="F64" s="431">
        <v>0.21</v>
      </c>
      <c r="G64" s="77"/>
      <c r="H64" s="179"/>
      <c r="I64" s="44">
        <v>2.3799999999999999E-5</v>
      </c>
      <c r="J64" s="43">
        <v>2.3799999999999999E-5</v>
      </c>
      <c r="K64" s="179"/>
      <c r="L64" s="44">
        <v>2.3799999999999999E-5</v>
      </c>
      <c r="M64" s="435">
        <v>2.3799999999999999E-5</v>
      </c>
      <c r="N64" s="435">
        <v>4.9220000000000004E-4</v>
      </c>
      <c r="O64" s="43">
        <v>4.9220000000000004E-4</v>
      </c>
      <c r="P64" s="179"/>
      <c r="Q64" s="44">
        <v>4.9220000000000004E-4</v>
      </c>
      <c r="R64" s="435">
        <v>4.9220000000000004E-4</v>
      </c>
      <c r="S64" s="435">
        <v>4.9220000000000004E-4</v>
      </c>
      <c r="T64" s="43">
        <v>4.9220000000000004E-4</v>
      </c>
      <c r="U64" s="179"/>
      <c r="V64" s="44">
        <v>7.8859999999999998E-4</v>
      </c>
      <c r="W64" s="43">
        <v>7.8859999999999998E-4</v>
      </c>
      <c r="X64" s="179"/>
      <c r="Y64" s="44">
        <v>2.6606999999999998E-3</v>
      </c>
      <c r="Z64" s="45">
        <v>2.6606999999999998E-3</v>
      </c>
      <c r="AA64" s="179"/>
      <c r="AB64" s="46">
        <v>2.6606999999999998E-3</v>
      </c>
      <c r="AC64" s="36"/>
      <c r="AD64" s="42">
        <v>3.6919999999999998E-4</v>
      </c>
      <c r="AE64" s="43">
        <v>1.9954999999999999E-3</v>
      </c>
      <c r="AF64" s="36"/>
      <c r="AG64" s="36"/>
      <c r="AH64" s="36"/>
      <c r="AI64" s="36"/>
      <c r="AJ64" s="36"/>
    </row>
    <row r="65" spans="1:37" s="212" customFormat="1" ht="29.65" customHeight="1" x14ac:dyDescent="0.35">
      <c r="A65" s="210"/>
      <c r="B65" s="213" t="s">
        <v>276</v>
      </c>
      <c r="C65" s="211" t="s">
        <v>133</v>
      </c>
      <c r="D65" s="38" t="s">
        <v>75</v>
      </c>
      <c r="E65" s="159" t="s">
        <v>135</v>
      </c>
      <c r="F65" s="431">
        <v>0.21</v>
      </c>
      <c r="G65" s="77"/>
      <c r="H65" s="179"/>
      <c r="I65" s="44">
        <v>3.8E-6</v>
      </c>
      <c r="J65" s="43">
        <v>3.8E-6</v>
      </c>
      <c r="K65" s="179"/>
      <c r="L65" s="44">
        <v>3.8E-6</v>
      </c>
      <c r="M65" s="435">
        <v>3.8E-6</v>
      </c>
      <c r="N65" s="435">
        <v>7.7899999999999996E-5</v>
      </c>
      <c r="O65" s="43">
        <v>7.7899999999999996E-5</v>
      </c>
      <c r="P65" s="179"/>
      <c r="Q65" s="44">
        <v>7.7899999999999996E-5</v>
      </c>
      <c r="R65" s="435">
        <v>7.7899999999999996E-5</v>
      </c>
      <c r="S65" s="435">
        <v>7.7899999999999996E-5</v>
      </c>
      <c r="T65" s="43">
        <v>7.7899999999999996E-5</v>
      </c>
      <c r="U65" s="179"/>
      <c r="V65" s="44">
        <v>1.249E-4</v>
      </c>
      <c r="W65" s="43">
        <v>1.249E-4</v>
      </c>
      <c r="X65" s="179"/>
      <c r="Y65" s="44">
        <v>4.2129999999999999E-4</v>
      </c>
      <c r="Z65" s="45">
        <v>4.2129999999999999E-4</v>
      </c>
      <c r="AA65" s="179"/>
      <c r="AB65" s="46">
        <v>4.2129999999999999E-4</v>
      </c>
      <c r="AC65" s="36"/>
      <c r="AD65" s="42">
        <v>5.8400000000000003E-5</v>
      </c>
      <c r="AE65" s="43">
        <v>3.1599999999999998E-4</v>
      </c>
      <c r="AF65" s="36"/>
      <c r="AG65" s="36"/>
      <c r="AH65" s="36"/>
      <c r="AI65" s="36"/>
      <c r="AJ65" s="36"/>
    </row>
    <row r="66" spans="1:37" ht="16.5" customHeight="1" x14ac:dyDescent="0.3">
      <c r="A66" s="186"/>
      <c r="B66" s="40"/>
      <c r="C66" s="40"/>
      <c r="D66" s="38"/>
      <c r="E66" s="23"/>
      <c r="F66" s="434"/>
      <c r="G66" s="21"/>
      <c r="H66" s="202"/>
      <c r="I66" s="64"/>
      <c r="J66" s="65"/>
      <c r="K66" s="189"/>
      <c r="L66" s="64"/>
      <c r="M66" s="433"/>
      <c r="N66" s="432"/>
      <c r="O66" s="65"/>
      <c r="P66" s="189"/>
      <c r="Q66" s="64"/>
      <c r="R66" s="433"/>
      <c r="S66" s="432"/>
      <c r="T66" s="65"/>
      <c r="U66" s="189"/>
      <c r="V66" s="64"/>
      <c r="W66" s="65"/>
      <c r="X66" s="189"/>
      <c r="Y66" s="66"/>
      <c r="Z66" s="67"/>
      <c r="AA66" s="189"/>
      <c r="AB66" s="68"/>
      <c r="AD66" s="69"/>
      <c r="AE66" s="65"/>
    </row>
    <row r="67" spans="1:37" s="36" customFormat="1" ht="35.25" customHeight="1" x14ac:dyDescent="0.35">
      <c r="A67" s="132" t="s">
        <v>136</v>
      </c>
      <c r="B67" s="812" t="s">
        <v>137</v>
      </c>
      <c r="C67" s="812"/>
      <c r="D67" s="214" t="s">
        <v>64</v>
      </c>
      <c r="E67" s="159" t="s">
        <v>139</v>
      </c>
      <c r="F67" s="431">
        <v>0.21</v>
      </c>
      <c r="G67" s="79"/>
      <c r="H67" s="179"/>
      <c r="I67" s="199"/>
      <c r="J67" s="200"/>
      <c r="K67" s="195"/>
      <c r="L67" s="199"/>
      <c r="M67" s="430"/>
      <c r="N67" s="429"/>
      <c r="O67" s="200"/>
      <c r="P67" s="195"/>
      <c r="Q67" s="199"/>
      <c r="R67" s="430"/>
      <c r="S67" s="429"/>
      <c r="T67" s="200"/>
      <c r="U67" s="195"/>
      <c r="V67" s="199"/>
      <c r="W67" s="200"/>
      <c r="X67" s="195"/>
      <c r="Y67" s="193"/>
      <c r="Z67" s="192"/>
      <c r="AA67" s="195"/>
      <c r="AB67" s="148">
        <v>46.269999999999996</v>
      </c>
      <c r="AD67" s="201"/>
      <c r="AE67" s="200"/>
    </row>
    <row r="68" spans="1:37" s="13" customFormat="1" ht="16.5" customHeight="1" thickBot="1" x14ac:dyDescent="0.35">
      <c r="A68" s="161"/>
      <c r="B68" s="162"/>
      <c r="C68" s="162"/>
      <c r="D68" s="163"/>
      <c r="E68" s="84"/>
      <c r="F68" s="85"/>
      <c r="G68" s="164"/>
      <c r="H68" s="82"/>
      <c r="I68" s="80"/>
      <c r="J68" s="81"/>
      <c r="K68" s="82"/>
      <c r="L68" s="80"/>
      <c r="M68" s="428"/>
      <c r="N68" s="427"/>
      <c r="O68" s="81"/>
      <c r="P68" s="82"/>
      <c r="Q68" s="80"/>
      <c r="R68" s="428"/>
      <c r="S68" s="427"/>
      <c r="T68" s="81"/>
      <c r="U68" s="82"/>
      <c r="V68" s="80"/>
      <c r="W68" s="81"/>
      <c r="X68" s="82"/>
      <c r="Y68" s="83"/>
      <c r="Z68" s="84"/>
      <c r="AA68" s="82"/>
      <c r="AB68" s="85"/>
      <c r="AD68" s="86"/>
      <c r="AE68" s="81"/>
    </row>
    <row r="69" spans="1:37" ht="13.5" customHeight="1" x14ac:dyDescent="0.3">
      <c r="B69" s="36"/>
      <c r="C69" s="36"/>
      <c r="D69" s="215"/>
      <c r="I69" s="165"/>
      <c r="J69" s="165"/>
      <c r="AK69" s="95"/>
    </row>
    <row r="70" spans="1:37" s="7" customFormat="1" ht="13.5" customHeight="1" x14ac:dyDescent="0.2">
      <c r="A70" s="36"/>
      <c r="B70" s="426" t="s">
        <v>275</v>
      </c>
      <c r="C70" s="36" t="s">
        <v>364</v>
      </c>
      <c r="D70" s="215"/>
      <c r="E70" s="215"/>
      <c r="F70" s="215"/>
      <c r="G70" s="798"/>
    </row>
    <row r="71" spans="1:37" s="7" customFormat="1" ht="13.5" customHeight="1" x14ac:dyDescent="0.2">
      <c r="A71" s="36"/>
      <c r="B71" s="426"/>
      <c r="C71" s="36"/>
      <c r="D71" s="215"/>
      <c r="E71" s="215"/>
      <c r="F71" s="215"/>
      <c r="G71" s="798"/>
    </row>
    <row r="72" spans="1:37" s="7" customFormat="1" ht="13" x14ac:dyDescent="0.2">
      <c r="A72" s="12" t="s">
        <v>273</v>
      </c>
      <c r="B72" s="36"/>
      <c r="C72" s="36"/>
      <c r="D72" s="215"/>
      <c r="E72" s="215"/>
      <c r="F72" s="36"/>
      <c r="G72" s="798"/>
    </row>
    <row r="73" spans="1:37" ht="13.5" customHeight="1" x14ac:dyDescent="0.25">
      <c r="A73" s="415" t="s">
        <v>53</v>
      </c>
      <c r="B73" s="415" t="s">
        <v>54</v>
      </c>
      <c r="C73" s="415"/>
      <c r="D73" s="215"/>
      <c r="E73" s="36"/>
      <c r="F73" s="36"/>
    </row>
    <row r="74" spans="1:37" ht="13.5" customHeight="1" x14ac:dyDescent="0.25">
      <c r="B74" s="415" t="s">
        <v>272</v>
      </c>
      <c r="C74" s="415" t="s">
        <v>271</v>
      </c>
      <c r="D74" s="215"/>
      <c r="E74" s="215"/>
      <c r="F74" s="36"/>
      <c r="G74" s="37"/>
    </row>
    <row r="75" spans="1:37" ht="13.5" customHeight="1" x14ac:dyDescent="0.25">
      <c r="B75" s="415"/>
      <c r="C75" s="415"/>
      <c r="D75" s="215"/>
      <c r="E75" s="215"/>
      <c r="F75" s="36"/>
      <c r="G75" s="37"/>
    </row>
    <row r="76" spans="1:37" ht="17.25" customHeight="1" x14ac:dyDescent="0.25">
      <c r="B76" s="425" t="s">
        <v>270</v>
      </c>
      <c r="C76" s="418" t="s">
        <v>269</v>
      </c>
      <c r="D76" s="215"/>
      <c r="E76" s="215"/>
      <c r="F76" s="36"/>
      <c r="G76" s="37"/>
    </row>
    <row r="77" spans="1:37" ht="17.25" customHeight="1" x14ac:dyDescent="0.25">
      <c r="B77" s="415"/>
      <c r="C77" s="422" t="s">
        <v>268</v>
      </c>
      <c r="D77" s="215"/>
      <c r="E77" s="215"/>
      <c r="F77" s="36"/>
      <c r="G77" s="37"/>
    </row>
    <row r="78" spans="1:37" ht="13" x14ac:dyDescent="0.25">
      <c r="B78" s="415"/>
      <c r="C78" s="422"/>
      <c r="D78" s="215"/>
      <c r="E78" s="215"/>
      <c r="F78" s="36"/>
    </row>
    <row r="79" spans="1:37" ht="13" x14ac:dyDescent="0.25">
      <c r="B79" s="425" t="s">
        <v>267</v>
      </c>
      <c r="C79" s="418" t="s">
        <v>266</v>
      </c>
      <c r="D79" s="215"/>
      <c r="E79" s="215"/>
      <c r="F79" s="36"/>
    </row>
    <row r="80" spans="1:37" ht="13" x14ac:dyDescent="0.25">
      <c r="B80" s="415"/>
      <c r="C80" s="422" t="s">
        <v>265</v>
      </c>
      <c r="D80" s="215"/>
      <c r="E80" s="215"/>
      <c r="F80" s="36"/>
    </row>
    <row r="81" spans="1:6" ht="13" x14ac:dyDescent="0.25">
      <c r="B81" s="415"/>
      <c r="C81" s="422" t="s">
        <v>264</v>
      </c>
      <c r="D81" s="215"/>
      <c r="E81" s="36"/>
      <c r="F81" s="36"/>
    </row>
    <row r="82" spans="1:6" x14ac:dyDescent="0.25">
      <c r="B82" s="36"/>
      <c r="C82" s="422" t="s">
        <v>263</v>
      </c>
      <c r="D82" s="215"/>
      <c r="E82" s="215"/>
      <c r="F82" s="215"/>
    </row>
    <row r="83" spans="1:6" x14ac:dyDescent="0.25">
      <c r="B83" s="36"/>
      <c r="C83" s="36"/>
      <c r="D83" s="215"/>
      <c r="E83" s="215"/>
      <c r="F83" s="215"/>
    </row>
    <row r="84" spans="1:6" ht="13" x14ac:dyDescent="0.25">
      <c r="B84" s="415" t="s">
        <v>262</v>
      </c>
      <c r="C84" s="415" t="s">
        <v>261</v>
      </c>
      <c r="D84" s="215"/>
      <c r="E84" s="36"/>
      <c r="F84" s="36"/>
    </row>
    <row r="85" spans="1:6" x14ac:dyDescent="0.25">
      <c r="B85" s="36"/>
      <c r="C85" s="417" t="s">
        <v>255</v>
      </c>
      <c r="D85" s="215"/>
      <c r="E85" s="36"/>
      <c r="F85" s="36"/>
    </row>
    <row r="86" spans="1:6" ht="13" x14ac:dyDescent="0.25">
      <c r="B86" s="415"/>
      <c r="C86" s="36"/>
      <c r="D86" s="36"/>
      <c r="E86" s="36"/>
      <c r="F86" s="36"/>
    </row>
    <row r="87" spans="1:6" ht="13" x14ac:dyDescent="0.25">
      <c r="B87" s="415" t="s">
        <v>260</v>
      </c>
      <c r="C87" s="415" t="s">
        <v>160</v>
      </c>
      <c r="D87" s="215"/>
      <c r="E87" s="36"/>
      <c r="F87" s="36"/>
    </row>
    <row r="88" spans="1:6" x14ac:dyDescent="0.25">
      <c r="B88" s="36"/>
      <c r="C88" s="417" t="s">
        <v>259</v>
      </c>
      <c r="D88" s="215"/>
      <c r="E88" s="36"/>
      <c r="F88" s="36"/>
    </row>
    <row r="89" spans="1:6" x14ac:dyDescent="0.25">
      <c r="B89" s="36"/>
      <c r="C89" s="417"/>
      <c r="D89" s="215"/>
      <c r="E89" s="36"/>
      <c r="F89" s="36"/>
    </row>
    <row r="90" spans="1:6" ht="13" x14ac:dyDescent="0.25">
      <c r="A90" s="415" t="s">
        <v>104</v>
      </c>
      <c r="B90" s="415" t="s">
        <v>105</v>
      </c>
      <c r="C90" s="415"/>
      <c r="D90" s="215"/>
      <c r="E90" s="36"/>
      <c r="F90" s="36"/>
    </row>
    <row r="91" spans="1:6" ht="13" x14ac:dyDescent="0.25">
      <c r="A91" s="424"/>
      <c r="B91" s="423"/>
      <c r="C91" s="417" t="s">
        <v>258</v>
      </c>
      <c r="D91" s="215"/>
      <c r="E91" s="36"/>
      <c r="F91" s="36"/>
    </row>
    <row r="92" spans="1:6" ht="13" x14ac:dyDescent="0.25">
      <c r="B92" s="415"/>
      <c r="C92" s="36"/>
      <c r="D92" s="36"/>
      <c r="E92" s="36"/>
      <c r="F92" s="36"/>
    </row>
    <row r="93" spans="1:6" ht="13" x14ac:dyDescent="0.25">
      <c r="A93" s="415" t="s">
        <v>109</v>
      </c>
      <c r="B93" s="415" t="s">
        <v>110</v>
      </c>
      <c r="C93" s="415"/>
      <c r="D93" s="215"/>
      <c r="E93" s="36"/>
      <c r="F93" s="36"/>
    </row>
    <row r="94" spans="1:6" ht="13" x14ac:dyDescent="0.25">
      <c r="B94" s="415" t="s">
        <v>111</v>
      </c>
      <c r="C94" s="415" t="s">
        <v>112</v>
      </c>
      <c r="D94" s="215"/>
      <c r="E94" s="36"/>
      <c r="F94" s="36"/>
    </row>
    <row r="95" spans="1:6" ht="13" x14ac:dyDescent="0.25">
      <c r="A95" s="424"/>
      <c r="B95" s="423"/>
      <c r="C95" s="417" t="s">
        <v>255</v>
      </c>
      <c r="D95" s="215"/>
      <c r="E95" s="36"/>
      <c r="F95" s="36"/>
    </row>
    <row r="96" spans="1:6" ht="13" x14ac:dyDescent="0.25">
      <c r="A96" s="415"/>
      <c r="B96" s="415" t="s">
        <v>115</v>
      </c>
      <c r="C96" s="415" t="s">
        <v>116</v>
      </c>
      <c r="D96" s="415"/>
      <c r="E96" s="415"/>
      <c r="F96" s="415"/>
    </row>
    <row r="97" spans="1:7" x14ac:dyDescent="0.25">
      <c r="B97" s="422"/>
      <c r="C97" s="36" t="s">
        <v>257</v>
      </c>
      <c r="D97" s="422"/>
      <c r="E97" s="36"/>
      <c r="F97" s="422"/>
    </row>
    <row r="98" spans="1:7" x14ac:dyDescent="0.25">
      <c r="B98" s="422"/>
      <c r="C98" s="36" t="s">
        <v>256</v>
      </c>
      <c r="D98" s="422"/>
      <c r="E98" s="36"/>
      <c r="F98" s="422"/>
    </row>
    <row r="99" spans="1:7" ht="13" x14ac:dyDescent="0.25">
      <c r="A99" s="415" t="s">
        <v>126</v>
      </c>
      <c r="B99" s="415" t="s">
        <v>127</v>
      </c>
      <c r="C99" s="415"/>
      <c r="D99" s="215"/>
      <c r="E99" s="36"/>
      <c r="F99" s="36"/>
    </row>
    <row r="100" spans="1:7" ht="13" x14ac:dyDescent="0.25">
      <c r="A100" s="415"/>
      <c r="B100" s="418"/>
      <c r="C100" s="417" t="s">
        <v>255</v>
      </c>
      <c r="D100" s="215"/>
      <c r="E100" s="36"/>
      <c r="F100" s="36"/>
    </row>
    <row r="101" spans="1:7" ht="12.75" customHeight="1" x14ac:dyDescent="0.25">
      <c r="A101" s="415" t="s">
        <v>136</v>
      </c>
      <c r="B101" s="843" t="s">
        <v>137</v>
      </c>
      <c r="C101" s="843"/>
      <c r="D101" s="215"/>
      <c r="E101" s="36"/>
      <c r="F101" s="36"/>
    </row>
    <row r="102" spans="1:7" ht="39" customHeight="1" x14ac:dyDescent="0.25">
      <c r="A102" s="415"/>
      <c r="B102" s="418"/>
      <c r="C102" s="844" t="s">
        <v>254</v>
      </c>
      <c r="D102" s="844"/>
      <c r="E102" s="844"/>
      <c r="F102" s="36"/>
    </row>
    <row r="103" spans="1:7" ht="51" customHeight="1" x14ac:dyDescent="0.3">
      <c r="A103" s="13"/>
      <c r="B103" s="421"/>
      <c r="C103" s="845" t="s">
        <v>146</v>
      </c>
      <c r="D103" s="845"/>
      <c r="E103" s="845"/>
      <c r="F103" s="419"/>
    </row>
    <row r="104" spans="1:7" ht="18.75" customHeight="1" x14ac:dyDescent="0.25">
      <c r="A104" s="415"/>
      <c r="B104" s="418"/>
      <c r="C104" s="893" t="s">
        <v>365</v>
      </c>
      <c r="D104" s="893"/>
      <c r="E104" s="893"/>
      <c r="F104" s="893"/>
      <c r="G104" s="893"/>
    </row>
    <row r="105" spans="1:7" ht="250" customHeight="1" x14ac:dyDescent="0.25">
      <c r="A105" s="415"/>
      <c r="B105" s="418"/>
      <c r="C105" s="799"/>
      <c r="D105" s="799"/>
      <c r="E105" s="799"/>
      <c r="F105" s="799"/>
      <c r="G105" s="799"/>
    </row>
    <row r="106" spans="1:7" ht="13" x14ac:dyDescent="0.25">
      <c r="A106" s="415"/>
      <c r="B106" s="418"/>
      <c r="C106" s="417"/>
      <c r="D106" s="215"/>
      <c r="E106" s="36"/>
      <c r="F106" s="36"/>
    </row>
    <row r="107" spans="1:7" ht="13" x14ac:dyDescent="0.25">
      <c r="A107" s="415" t="s">
        <v>253</v>
      </c>
      <c r="B107" s="415" t="s">
        <v>252</v>
      </c>
      <c r="C107" s="36"/>
      <c r="D107" s="215"/>
      <c r="E107" s="36"/>
      <c r="F107" s="416"/>
    </row>
    <row r="108" spans="1:7" x14ac:dyDescent="0.25">
      <c r="B108" s="36" t="s">
        <v>251</v>
      </c>
      <c r="C108" s="36"/>
      <c r="D108" s="36"/>
      <c r="E108" s="36"/>
      <c r="F108" s="36"/>
    </row>
    <row r="109" spans="1:7" x14ac:dyDescent="0.25">
      <c r="B109" s="36" t="s">
        <v>250</v>
      </c>
      <c r="C109" s="36"/>
      <c r="D109" s="215"/>
      <c r="E109" s="215"/>
      <c r="F109" s="215"/>
    </row>
    <row r="110" spans="1:7" x14ac:dyDescent="0.25">
      <c r="B110" s="36"/>
      <c r="C110" s="36"/>
      <c r="D110" s="36"/>
      <c r="E110" s="36"/>
      <c r="F110" s="36"/>
    </row>
    <row r="111" spans="1:7" ht="13" x14ac:dyDescent="0.25">
      <c r="A111" s="415" t="s">
        <v>249</v>
      </c>
      <c r="B111" s="36" t="s">
        <v>248</v>
      </c>
      <c r="C111" s="36" t="s">
        <v>247</v>
      </c>
      <c r="D111" s="215"/>
      <c r="E111" s="215"/>
      <c r="F111" s="215"/>
    </row>
    <row r="112" spans="1:7" x14ac:dyDescent="0.25">
      <c r="B112" s="36"/>
      <c r="C112" s="36"/>
      <c r="D112" s="215"/>
      <c r="E112" s="215"/>
      <c r="F112" s="215"/>
    </row>
    <row r="113" spans="1:6" ht="12.75" customHeight="1" x14ac:dyDescent="0.25">
      <c r="A113" s="415" t="s">
        <v>246</v>
      </c>
      <c r="B113" s="36" t="s">
        <v>366</v>
      </c>
      <c r="C113" s="36"/>
      <c r="D113" s="215"/>
      <c r="E113" s="215"/>
      <c r="F113" s="215"/>
    </row>
    <row r="114" spans="1:6" x14ac:dyDescent="0.25">
      <c r="B114" s="36"/>
      <c r="C114" s="36"/>
      <c r="D114" s="215"/>
      <c r="E114" s="215"/>
      <c r="F114" s="215"/>
    </row>
    <row r="115" spans="1:6" ht="47.25" customHeight="1" x14ac:dyDescent="0.25">
      <c r="A115" s="414" t="s">
        <v>244</v>
      </c>
      <c r="B115" s="848" t="s">
        <v>243</v>
      </c>
      <c r="C115" s="894"/>
      <c r="D115" s="894"/>
      <c r="E115" s="215"/>
      <c r="F115" s="215"/>
    </row>
  </sheetData>
  <mergeCells count="14">
    <mergeCell ref="A1:I1"/>
    <mergeCell ref="I4:J5"/>
    <mergeCell ref="L4:O5"/>
    <mergeCell ref="Q4:T5"/>
    <mergeCell ref="V4:W5"/>
    <mergeCell ref="C104:G104"/>
    <mergeCell ref="B115:D115"/>
    <mergeCell ref="AB4:AB5"/>
    <mergeCell ref="AD4:AE5"/>
    <mergeCell ref="B67:C67"/>
    <mergeCell ref="B101:C101"/>
    <mergeCell ref="C102:E102"/>
    <mergeCell ref="C103:E103"/>
    <mergeCell ref="Y4:Z5"/>
  </mergeCells>
  <conditionalFormatting sqref="A101">
    <cfRule type="cellIs" dxfId="177" priority="21" stopIfTrue="1" operator="lessThan">
      <formula>0</formula>
    </cfRule>
    <cfRule type="expression" dxfId="176" priority="22" stopIfTrue="1">
      <formula>"&lt;0"</formula>
    </cfRule>
  </conditionalFormatting>
  <conditionalFormatting sqref="A103 C103">
    <cfRule type="expression" dxfId="175" priority="8" stopIfTrue="1">
      <formula>"&lt;0"</formula>
    </cfRule>
  </conditionalFormatting>
  <conditionalFormatting sqref="A107">
    <cfRule type="cellIs" dxfId="174" priority="13" stopIfTrue="1" operator="lessThan">
      <formula>0</formula>
    </cfRule>
    <cfRule type="expression" dxfId="173" priority="14" stopIfTrue="1">
      <formula>"&lt;0"</formula>
    </cfRule>
  </conditionalFormatting>
  <conditionalFormatting sqref="A111">
    <cfRule type="cellIs" dxfId="172" priority="11" stopIfTrue="1" operator="lessThan">
      <formula>0</formula>
    </cfRule>
    <cfRule type="expression" dxfId="171" priority="12" stopIfTrue="1">
      <formula>"&lt;0"</formula>
    </cfRule>
  </conditionalFormatting>
  <conditionalFormatting sqref="A113">
    <cfRule type="cellIs" dxfId="170" priority="9" stopIfTrue="1" operator="lessThan">
      <formula>0</formula>
    </cfRule>
    <cfRule type="expression" dxfId="169" priority="10" stopIfTrue="1">
      <formula>"&lt;0"</formula>
    </cfRule>
  </conditionalFormatting>
  <conditionalFormatting sqref="A80:B81">
    <cfRule type="cellIs" dxfId="168" priority="27" stopIfTrue="1" operator="lessThan">
      <formula>0</formula>
    </cfRule>
    <cfRule type="expression" dxfId="167" priority="28" stopIfTrue="1">
      <formula>"&lt;0"</formula>
    </cfRule>
  </conditionalFormatting>
  <conditionalFormatting sqref="A104:B106">
    <cfRule type="cellIs" dxfId="166" priority="25" stopIfTrue="1" operator="lessThan">
      <formula>0</formula>
    </cfRule>
    <cfRule type="expression" dxfId="165" priority="26" stopIfTrue="1">
      <formula>"&lt;0"</formula>
    </cfRule>
  </conditionalFormatting>
  <conditionalFormatting sqref="A100:C100">
    <cfRule type="cellIs" dxfId="164" priority="29" stopIfTrue="1" operator="lessThan">
      <formula>0</formula>
    </cfRule>
    <cfRule type="expression" dxfId="163" priority="30" stopIfTrue="1">
      <formula>"&lt;0"</formula>
    </cfRule>
  </conditionalFormatting>
  <conditionalFormatting sqref="A102:C102">
    <cfRule type="cellIs" dxfId="162" priority="15" stopIfTrue="1" operator="lessThan">
      <formula>0</formula>
    </cfRule>
    <cfRule type="expression" dxfId="161" priority="16" stopIfTrue="1">
      <formula>"&lt;0"</formula>
    </cfRule>
  </conditionalFormatting>
  <conditionalFormatting sqref="A72:E72 A73:F79 D80:F81 A84:F98 A99:D99 D100:D101 B107:F108">
    <cfRule type="expression" dxfId="160" priority="32" stopIfTrue="1">
      <formula>"&lt;0"</formula>
    </cfRule>
  </conditionalFormatting>
  <conditionalFormatting sqref="B107:B109">
    <cfRule type="expression" dxfId="159" priority="18" stopIfTrue="1">
      <formula>"&lt;0"</formula>
    </cfRule>
    <cfRule type="cellIs" dxfId="158" priority="17" stopIfTrue="1" operator="lessThan">
      <formula>0</formula>
    </cfRule>
  </conditionalFormatting>
  <conditionalFormatting sqref="B107:F108 A72:E72 A73:F79 D80:F81 A84:F98 A99:D99 D100:D101">
    <cfRule type="cellIs" dxfId="157" priority="31" stopIfTrue="1" operator="lessThan">
      <formula>0</formula>
    </cfRule>
  </conditionalFormatting>
  <conditionalFormatting sqref="C80:C82">
    <cfRule type="cellIs" dxfId="156" priority="19" stopIfTrue="1" operator="lessThan">
      <formula>0</formula>
    </cfRule>
    <cfRule type="expression" dxfId="155" priority="20" stopIfTrue="1">
      <formula>"&lt;0"</formula>
    </cfRule>
  </conditionalFormatting>
  <conditionalFormatting sqref="C103 A103">
    <cfRule type="cellIs" dxfId="154" priority="7" stopIfTrue="1" operator="lessThan">
      <formula>0</formula>
    </cfRule>
  </conditionalFormatting>
  <conditionalFormatting sqref="C103">
    <cfRule type="cellIs" dxfId="153" priority="5" stopIfTrue="1" operator="lessThan">
      <formula>0</formula>
    </cfRule>
    <cfRule type="expression" dxfId="152" priority="6" stopIfTrue="1">
      <formula>"&lt;0"</formula>
    </cfRule>
  </conditionalFormatting>
  <conditionalFormatting sqref="C106:F106">
    <cfRule type="cellIs" dxfId="151" priority="23" stopIfTrue="1" operator="lessThan">
      <formula>0</formula>
    </cfRule>
    <cfRule type="expression" dxfId="150" priority="24" stopIfTrue="1">
      <formula>"&lt;0"</formula>
    </cfRule>
  </conditionalFormatting>
  <conditionalFormatting sqref="D104:D105 F102:F105">
    <cfRule type="cellIs" dxfId="149" priority="3" stopIfTrue="1" operator="lessThan">
      <formula>0</formula>
    </cfRule>
  </conditionalFormatting>
  <conditionalFormatting sqref="D104:D105">
    <cfRule type="cellIs" dxfId="148" priority="1" stopIfTrue="1" operator="lessThan">
      <formula>0</formula>
    </cfRule>
    <cfRule type="expression" dxfId="147" priority="2" stopIfTrue="1">
      <formula>"&lt;0"</formula>
    </cfRule>
  </conditionalFormatting>
  <conditionalFormatting sqref="E99:F101">
    <cfRule type="cellIs" dxfId="146" priority="33" stopIfTrue="1" operator="lessThan">
      <formula>0</formula>
    </cfRule>
    <cfRule type="expression" dxfId="145" priority="34" stopIfTrue="1">
      <formula>"&lt;0"</formula>
    </cfRule>
  </conditionalFormatting>
  <conditionalFormatting sqref="F102:F105 D104:D105">
    <cfRule type="expression" dxfId="144" priority="4" stopIfTrue="1">
      <formula>"&lt;0"</formula>
    </cfRule>
  </conditionalFormatting>
  <pageMargins left="0.70866141732283472" right="0.70866141732283472" top="0.74803149606299213" bottom="0.74803149606299213" header="0.31496062992125984" footer="0.31496062992125984"/>
  <pageSetup paperSize="9" scale="2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3299F-711C-4411-AD9A-D5691F1F4DC1}">
  <sheetPr>
    <pageSetUpPr fitToPage="1"/>
  </sheetPr>
  <dimension ref="A1:R40"/>
  <sheetViews>
    <sheetView workbookViewId="0">
      <selection sqref="A1:R1"/>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6" width="25.7265625" style="222" customWidth="1"/>
    <col min="7" max="7" width="26" style="221" customWidth="1"/>
    <col min="8" max="8" width="24.1796875" style="221" customWidth="1"/>
    <col min="9" max="9" width="2" style="221" customWidth="1"/>
    <col min="10" max="11" width="22.81640625" style="221" customWidth="1"/>
    <col min="12" max="12" width="2" style="221" customWidth="1"/>
    <col min="13" max="13" width="24.7265625" style="221" customWidth="1"/>
    <col min="14" max="14" width="2" style="221" customWidth="1"/>
    <col min="15" max="15" width="22.7265625" style="221" customWidth="1"/>
    <col min="16" max="16" width="1.81640625" style="221" customWidth="1"/>
    <col min="17" max="17" width="22" style="221" customWidth="1"/>
    <col min="18" max="18" width="2.81640625" style="221" customWidth="1"/>
    <col min="19" max="16384" width="9.1796875" style="221"/>
  </cols>
  <sheetData>
    <row r="1" spans="1:18" s="216" customFormat="1" ht="23.25" customHeight="1" thickBot="1" x14ac:dyDescent="0.4">
      <c r="A1" s="825" t="s">
        <v>367</v>
      </c>
      <c r="B1" s="826"/>
      <c r="C1" s="826"/>
      <c r="D1" s="826"/>
      <c r="E1" s="826"/>
      <c r="F1" s="826"/>
      <c r="G1" s="826"/>
      <c r="H1" s="826"/>
      <c r="I1" s="826"/>
      <c r="J1" s="826"/>
      <c r="K1" s="826"/>
      <c r="L1" s="826"/>
      <c r="M1" s="826"/>
      <c r="N1" s="826"/>
      <c r="O1" s="826"/>
      <c r="P1" s="826"/>
      <c r="Q1" s="826"/>
      <c r="R1" s="827"/>
    </row>
    <row r="2" spans="1:18" s="219" customFormat="1" ht="10.5" x14ac:dyDescent="0.25">
      <c r="A2" s="217"/>
      <c r="B2" s="217"/>
      <c r="C2" s="217"/>
      <c r="D2" s="218"/>
      <c r="E2" s="218"/>
      <c r="F2" s="218"/>
    </row>
    <row r="3" spans="1:18" ht="18.5" thickBot="1" x14ac:dyDescent="0.45">
      <c r="A3" s="220"/>
    </row>
    <row r="4" spans="1:18" s="228" customFormat="1" ht="12.75" customHeight="1" x14ac:dyDescent="0.3">
      <c r="A4" s="223"/>
      <c r="B4" s="224"/>
      <c r="C4" s="224"/>
      <c r="D4" s="225"/>
      <c r="E4" s="227"/>
      <c r="F4" s="227"/>
      <c r="H4" s="828" t="s">
        <v>0</v>
      </c>
      <c r="J4" s="850" t="s">
        <v>152</v>
      </c>
      <c r="K4" s="851"/>
      <c r="M4" s="828" t="s">
        <v>2</v>
      </c>
      <c r="O4" s="828" t="s">
        <v>3</v>
      </c>
      <c r="Q4" s="828" t="s">
        <v>4</v>
      </c>
    </row>
    <row r="5" spans="1:18" s="228" customFormat="1" ht="12.75" customHeight="1" x14ac:dyDescent="0.3">
      <c r="A5" s="229"/>
      <c r="D5" s="230"/>
      <c r="E5" s="269" t="s">
        <v>8</v>
      </c>
      <c r="F5" s="270" t="s">
        <v>297</v>
      </c>
      <c r="H5" s="829"/>
      <c r="J5" s="852"/>
      <c r="K5" s="853"/>
      <c r="M5" s="829"/>
      <c r="O5" s="829"/>
      <c r="Q5" s="829"/>
    </row>
    <row r="6" spans="1:18" s="228" customFormat="1" ht="11.25" customHeight="1" thickBot="1" x14ac:dyDescent="0.35">
      <c r="A6" s="229"/>
      <c r="D6" s="230"/>
      <c r="E6" s="232"/>
      <c r="F6" s="232"/>
      <c r="G6" s="233"/>
      <c r="H6" s="829"/>
      <c r="I6" s="233"/>
      <c r="J6" s="854"/>
      <c r="K6" s="855"/>
      <c r="L6" s="233"/>
      <c r="M6" s="829"/>
      <c r="N6" s="233"/>
      <c r="O6" s="829"/>
      <c r="Q6" s="829"/>
    </row>
    <row r="7" spans="1:18" s="228" customFormat="1" ht="21.75" customHeight="1" thickBot="1" x14ac:dyDescent="0.35">
      <c r="A7" s="229"/>
      <c r="D7" s="230"/>
      <c r="E7" s="232"/>
      <c r="F7" s="232"/>
      <c r="G7" s="234" t="s">
        <v>16</v>
      </c>
      <c r="H7" s="125"/>
      <c r="J7" s="466" t="s">
        <v>288</v>
      </c>
      <c r="K7" s="466" t="s">
        <v>287</v>
      </c>
      <c r="M7" s="125"/>
      <c r="O7" s="125"/>
      <c r="Q7" s="125"/>
    </row>
    <row r="8" spans="1:18" s="228" customFormat="1" ht="29.25" customHeight="1" thickBot="1" x14ac:dyDescent="0.35">
      <c r="A8" s="235"/>
      <c r="B8" s="236"/>
      <c r="C8" s="236"/>
      <c r="D8" s="237"/>
      <c r="E8" s="239"/>
      <c r="F8" s="239"/>
      <c r="G8" s="234" t="s">
        <v>29</v>
      </c>
      <c r="H8" s="125"/>
      <c r="J8" s="125"/>
      <c r="K8" s="125"/>
      <c r="M8" s="125"/>
      <c r="O8" s="125"/>
      <c r="Q8" s="125"/>
    </row>
    <row r="9" spans="1:18" ht="16.5" customHeight="1" x14ac:dyDescent="0.3">
      <c r="A9" s="240"/>
      <c r="B9" s="241"/>
      <c r="C9" s="242"/>
      <c r="D9" s="243"/>
      <c r="E9" s="245"/>
      <c r="F9" s="245"/>
      <c r="H9" s="273"/>
      <c r="J9" s="273"/>
      <c r="K9" s="273"/>
      <c r="L9" s="274"/>
      <c r="M9" s="273"/>
      <c r="N9" s="274"/>
      <c r="O9" s="273"/>
      <c r="P9" s="274"/>
      <c r="Q9" s="273"/>
    </row>
    <row r="10" spans="1:18" ht="16.5" customHeight="1" x14ac:dyDescent="0.3">
      <c r="A10" s="240" t="s">
        <v>53</v>
      </c>
      <c r="B10" s="246" t="s">
        <v>93</v>
      </c>
      <c r="D10" s="243" t="s">
        <v>75</v>
      </c>
      <c r="E10" s="54" t="s">
        <v>95</v>
      </c>
      <c r="F10" s="467">
        <v>0.21</v>
      </c>
      <c r="H10" s="271">
        <v>1.439E-4</v>
      </c>
      <c r="I10" s="275"/>
      <c r="J10" s="271">
        <v>1.439E-4</v>
      </c>
      <c r="K10" s="271">
        <v>1.439E-4</v>
      </c>
      <c r="L10" s="275"/>
      <c r="M10" s="271">
        <v>1.439E-4</v>
      </c>
      <c r="N10" s="275"/>
      <c r="O10" s="271">
        <v>1.439E-4</v>
      </c>
      <c r="P10" s="275"/>
      <c r="Q10" s="271">
        <v>1.439E-4</v>
      </c>
    </row>
    <row r="11" spans="1:18" ht="16.5" customHeight="1" x14ac:dyDescent="0.3">
      <c r="A11" s="247"/>
      <c r="B11" s="276"/>
      <c r="C11" s="276"/>
      <c r="D11" s="248"/>
      <c r="E11" s="250"/>
      <c r="F11" s="250"/>
      <c r="H11" s="251"/>
      <c r="I11" s="275"/>
      <c r="J11" s="251"/>
      <c r="K11" s="251"/>
      <c r="L11" s="275"/>
      <c r="M11" s="251"/>
      <c r="N11" s="275"/>
      <c r="O11" s="251"/>
      <c r="P11" s="275"/>
      <c r="Q11" s="251"/>
    </row>
    <row r="12" spans="1:18" ht="14.25" customHeight="1" x14ac:dyDescent="0.3">
      <c r="A12" s="252" t="s">
        <v>104</v>
      </c>
      <c r="B12" s="823" t="s">
        <v>160</v>
      </c>
      <c r="C12" s="823"/>
      <c r="D12" s="824"/>
      <c r="E12" s="254"/>
      <c r="F12" s="254"/>
      <c r="G12" s="277"/>
      <c r="H12" s="278"/>
      <c r="I12" s="279"/>
      <c r="J12" s="278"/>
      <c r="K12" s="278"/>
      <c r="L12" s="279"/>
      <c r="M12" s="278"/>
      <c r="N12" s="279"/>
      <c r="O12" s="278"/>
      <c r="P12" s="279"/>
      <c r="Q12" s="278"/>
    </row>
    <row r="13" spans="1:18" ht="16.5" customHeight="1" x14ac:dyDescent="0.3">
      <c r="A13" s="280"/>
      <c r="B13" s="255"/>
      <c r="C13" s="281" t="s">
        <v>161</v>
      </c>
      <c r="D13" s="256" t="s">
        <v>99</v>
      </c>
      <c r="E13" s="54" t="s">
        <v>101</v>
      </c>
      <c r="F13" s="467">
        <v>0.21</v>
      </c>
      <c r="H13" s="272">
        <v>0</v>
      </c>
      <c r="I13" s="274"/>
      <c r="J13" s="272">
        <v>0</v>
      </c>
      <c r="K13" s="272">
        <v>0</v>
      </c>
      <c r="L13" s="274"/>
      <c r="M13" s="272">
        <v>0</v>
      </c>
      <c r="N13" s="274"/>
      <c r="O13" s="272">
        <v>0</v>
      </c>
      <c r="P13" s="274"/>
      <c r="Q13" s="272">
        <v>0</v>
      </c>
      <c r="R13" s="274"/>
    </row>
    <row r="14" spans="1:18" ht="16.5" customHeight="1" x14ac:dyDescent="0.3">
      <c r="A14" s="280"/>
      <c r="B14" s="255"/>
      <c r="C14" s="281"/>
      <c r="D14" s="282"/>
      <c r="E14" s="258"/>
      <c r="F14" s="258"/>
      <c r="G14" s="274"/>
      <c r="H14" s="283"/>
      <c r="I14" s="275"/>
      <c r="J14" s="283"/>
      <c r="K14" s="283"/>
      <c r="L14" s="275"/>
      <c r="M14" s="283"/>
      <c r="N14" s="275"/>
      <c r="O14" s="283"/>
      <c r="P14" s="275"/>
      <c r="Q14" s="283"/>
    </row>
    <row r="15" spans="1:18" ht="16.5" customHeight="1" x14ac:dyDescent="0.3">
      <c r="A15" s="247" t="s">
        <v>109</v>
      </c>
      <c r="B15" s="255" t="s">
        <v>110</v>
      </c>
      <c r="C15" s="255"/>
      <c r="D15" s="282"/>
      <c r="E15" s="258"/>
      <c r="F15" s="258"/>
      <c r="H15" s="284"/>
      <c r="I15" s="275"/>
      <c r="J15" s="284"/>
      <c r="K15" s="284"/>
      <c r="L15" s="275"/>
      <c r="M15" s="284"/>
      <c r="N15" s="275"/>
      <c r="O15" s="284"/>
      <c r="P15" s="275"/>
      <c r="Q15" s="284"/>
    </row>
    <row r="16" spans="1:18" ht="16.5" customHeight="1" x14ac:dyDescent="0.3">
      <c r="A16" s="280"/>
      <c r="B16" s="276"/>
      <c r="C16" s="276" t="s">
        <v>112</v>
      </c>
      <c r="D16" s="243" t="s">
        <v>75</v>
      </c>
      <c r="E16" s="54" t="s">
        <v>114</v>
      </c>
      <c r="F16" s="467">
        <v>0.21</v>
      </c>
      <c r="H16" s="271">
        <v>0</v>
      </c>
      <c r="I16" s="275"/>
      <c r="J16" s="271">
        <v>5.8299999999999997E-4</v>
      </c>
      <c r="K16" s="271">
        <v>5.8299999999999997E-4</v>
      </c>
      <c r="L16" s="275"/>
      <c r="M16" s="271">
        <v>5.8299999999999997E-4</v>
      </c>
      <c r="N16" s="275"/>
      <c r="O16" s="271">
        <v>2.0171999999999998E-3</v>
      </c>
      <c r="P16" s="275"/>
      <c r="Q16" s="271">
        <v>2.2832999999999998E-3</v>
      </c>
    </row>
    <row r="17" spans="1:17" ht="16.5" customHeight="1" x14ac:dyDescent="0.3">
      <c r="A17" s="280"/>
      <c r="B17" s="255"/>
      <c r="C17" s="255"/>
      <c r="D17" s="248"/>
      <c r="E17" s="250"/>
      <c r="F17" s="250"/>
      <c r="G17" s="277"/>
      <c r="H17" s="283"/>
      <c r="I17" s="279"/>
      <c r="J17" s="283"/>
      <c r="K17" s="283"/>
      <c r="L17" s="279"/>
      <c r="M17" s="283"/>
      <c r="N17" s="275"/>
      <c r="O17" s="283"/>
      <c r="P17" s="275"/>
      <c r="Q17" s="283"/>
    </row>
    <row r="18" spans="1:17" ht="16.5" customHeight="1" x14ac:dyDescent="0.3">
      <c r="A18" s="247" t="s">
        <v>126</v>
      </c>
      <c r="B18" s="255" t="s">
        <v>127</v>
      </c>
      <c r="C18" s="255"/>
      <c r="D18" s="282"/>
      <c r="E18" s="258"/>
      <c r="F18" s="258"/>
      <c r="H18" s="284"/>
      <c r="I18" s="275"/>
      <c r="J18" s="284"/>
      <c r="K18" s="284"/>
      <c r="L18" s="275"/>
      <c r="M18" s="284"/>
      <c r="N18" s="275"/>
      <c r="O18" s="284"/>
      <c r="P18" s="275"/>
      <c r="Q18" s="284"/>
    </row>
    <row r="19" spans="1:17" ht="18" customHeight="1" x14ac:dyDescent="0.3">
      <c r="A19" s="280"/>
      <c r="B19" s="285" t="s">
        <v>128</v>
      </c>
      <c r="C19" s="286" t="s">
        <v>129</v>
      </c>
      <c r="D19" s="259" t="s">
        <v>75</v>
      </c>
      <c r="E19" s="54" t="s">
        <v>131</v>
      </c>
      <c r="F19" s="467">
        <v>0.21</v>
      </c>
      <c r="G19" s="287"/>
      <c r="H19" s="46">
        <v>7.4120000000000002E-4</v>
      </c>
      <c r="I19" s="288"/>
      <c r="J19" s="271">
        <v>7.4120000000000002E-4</v>
      </c>
      <c r="K19" s="271">
        <v>7.4120000000000002E-4</v>
      </c>
      <c r="L19" s="288"/>
      <c r="M19" s="46">
        <v>7.4120000000000002E-4</v>
      </c>
      <c r="N19" s="288"/>
      <c r="O19" s="46">
        <v>7.4120000000000002E-4</v>
      </c>
      <c r="P19" s="288"/>
      <c r="Q19" s="46">
        <v>7.4120000000000002E-4</v>
      </c>
    </row>
    <row r="20" spans="1:17" ht="39.75" customHeight="1" x14ac:dyDescent="0.3">
      <c r="A20" s="280"/>
      <c r="B20" s="395" t="s">
        <v>276</v>
      </c>
      <c r="C20" s="286" t="s">
        <v>133</v>
      </c>
      <c r="D20" s="259" t="s">
        <v>75</v>
      </c>
      <c r="E20" s="54" t="s">
        <v>135</v>
      </c>
      <c r="F20" s="467">
        <v>0.21</v>
      </c>
      <c r="G20" s="287"/>
      <c r="H20" s="157">
        <v>1.1739999999999999E-4</v>
      </c>
      <c r="I20" s="275"/>
      <c r="J20" s="157">
        <v>1.1739999999999999E-4</v>
      </c>
      <c r="K20" s="157">
        <v>1.1739999999999999E-4</v>
      </c>
      <c r="L20" s="275"/>
      <c r="M20" s="157">
        <v>1.1739999999999999E-4</v>
      </c>
      <c r="N20" s="275"/>
      <c r="O20" s="157">
        <v>1.1739999999999999E-4</v>
      </c>
      <c r="P20" s="275"/>
      <c r="Q20" s="157">
        <v>1.1739999999999999E-4</v>
      </c>
    </row>
    <row r="21" spans="1:17" s="228" customFormat="1" ht="16.5" customHeight="1" thickBot="1" x14ac:dyDescent="0.35">
      <c r="A21" s="260"/>
      <c r="B21" s="261"/>
      <c r="C21" s="261"/>
      <c r="D21" s="262"/>
      <c r="E21" s="264"/>
      <c r="F21" s="264"/>
      <c r="H21" s="265"/>
      <c r="J21" s="265"/>
      <c r="K21" s="265"/>
      <c r="L21" s="266"/>
      <c r="M21" s="265"/>
      <c r="N21" s="266"/>
      <c r="O21" s="265"/>
      <c r="P21" s="266"/>
      <c r="Q21" s="265"/>
    </row>
    <row r="22" spans="1:17" s="267" customFormat="1" ht="13.5" customHeight="1" x14ac:dyDescent="0.25">
      <c r="A22" s="221"/>
      <c r="B22" s="221"/>
      <c r="C22" s="221"/>
      <c r="D22" s="222"/>
      <c r="E22" s="222"/>
      <c r="F22" s="222"/>
      <c r="J22" s="598"/>
      <c r="K22" s="598"/>
      <c r="M22" s="598"/>
      <c r="O22" s="598"/>
    </row>
    <row r="23" spans="1:17" s="267" customFormat="1" ht="13.5" customHeight="1" x14ac:dyDescent="0.25">
      <c r="A23" s="468"/>
      <c r="B23" s="468" t="s">
        <v>298</v>
      </c>
      <c r="C23" s="468" t="s">
        <v>299</v>
      </c>
      <c r="D23" s="468"/>
      <c r="E23" s="468"/>
      <c r="F23" s="468"/>
    </row>
    <row r="24" spans="1:17" s="267" customFormat="1" ht="13.5" customHeight="1" x14ac:dyDescent="0.25">
      <c r="A24" s="468"/>
      <c r="B24" s="468"/>
      <c r="C24" s="37"/>
      <c r="D24" s="468"/>
      <c r="E24" s="468"/>
      <c r="F24" s="468"/>
    </row>
    <row r="25" spans="1:17" s="267" customFormat="1" ht="19.5" customHeight="1" x14ac:dyDescent="0.25">
      <c r="A25" s="468"/>
      <c r="B25" s="233" t="s">
        <v>162</v>
      </c>
      <c r="C25" s="468"/>
      <c r="D25" s="468"/>
      <c r="E25" s="468"/>
      <c r="F25" s="468"/>
    </row>
    <row r="26" spans="1:17" s="267" customFormat="1" ht="13.5" customHeight="1" x14ac:dyDescent="0.25">
      <c r="A26" s="468"/>
      <c r="B26" s="233" t="s">
        <v>163</v>
      </c>
      <c r="C26" s="468"/>
      <c r="D26" s="468"/>
      <c r="E26" s="468"/>
      <c r="F26" s="468"/>
    </row>
    <row r="27" spans="1:17" s="267" customFormat="1" ht="13.5" customHeight="1" x14ac:dyDescent="0.25">
      <c r="A27" s="468"/>
      <c r="B27" s="468"/>
      <c r="C27" s="468"/>
      <c r="D27" s="468"/>
      <c r="E27" s="468"/>
      <c r="F27" s="468"/>
    </row>
    <row r="28" spans="1:17" s="267" customFormat="1" ht="28.5" customHeight="1" x14ac:dyDescent="0.3">
      <c r="A28" s="469" t="s">
        <v>273</v>
      </c>
      <c r="B28" s="470"/>
      <c r="C28" s="470"/>
      <c r="D28" s="471"/>
      <c r="E28" s="472"/>
      <c r="F28" s="472"/>
    </row>
    <row r="29" spans="1:17" ht="13.5" customHeight="1" x14ac:dyDescent="0.25">
      <c r="A29" s="468"/>
      <c r="B29" s="468"/>
      <c r="C29" s="468"/>
      <c r="D29" s="472"/>
      <c r="E29" s="472"/>
      <c r="F29" s="472"/>
      <c r="G29" s="267"/>
      <c r="H29" s="267"/>
    </row>
    <row r="30" spans="1:17" ht="13.5" customHeight="1" x14ac:dyDescent="0.3">
      <c r="A30" s="473" t="s">
        <v>53</v>
      </c>
      <c r="B30" s="473" t="s">
        <v>261</v>
      </c>
      <c r="C30" s="473"/>
      <c r="D30" s="471"/>
      <c r="E30" s="472"/>
      <c r="F30" s="472"/>
      <c r="G30" s="267"/>
      <c r="H30" s="267"/>
    </row>
    <row r="31" spans="1:17" ht="13.5" customHeight="1" x14ac:dyDescent="0.25">
      <c r="A31" s="470"/>
      <c r="B31" s="470"/>
      <c r="C31" s="474" t="s">
        <v>255</v>
      </c>
      <c r="D31" s="471"/>
      <c r="E31" s="472"/>
      <c r="F31" s="472"/>
      <c r="G31" s="267"/>
      <c r="H31" s="267"/>
    </row>
    <row r="32" spans="1:17" ht="17.25" customHeight="1" x14ac:dyDescent="0.3">
      <c r="A32" s="470"/>
      <c r="B32" s="473"/>
      <c r="C32" s="470"/>
      <c r="D32" s="470"/>
      <c r="E32" s="472"/>
      <c r="F32" s="472"/>
    </row>
    <row r="33" spans="1:6" ht="17.25" customHeight="1" x14ac:dyDescent="0.3">
      <c r="A33" s="473" t="s">
        <v>104</v>
      </c>
      <c r="B33" s="473" t="s">
        <v>160</v>
      </c>
      <c r="C33" s="473"/>
      <c r="D33" s="471"/>
      <c r="E33" s="472"/>
      <c r="F33" s="472"/>
    </row>
    <row r="34" spans="1:6" x14ac:dyDescent="0.25">
      <c r="A34" s="470"/>
      <c r="B34" s="470"/>
      <c r="C34" s="474" t="s">
        <v>300</v>
      </c>
      <c r="D34" s="471"/>
      <c r="E34" s="472"/>
      <c r="F34" s="472"/>
    </row>
    <row r="35" spans="1:6" x14ac:dyDescent="0.25">
      <c r="A35" s="470"/>
      <c r="B35" s="470"/>
      <c r="C35" s="474"/>
      <c r="D35" s="471"/>
      <c r="E35" s="472"/>
      <c r="F35" s="472"/>
    </row>
    <row r="36" spans="1:6" ht="13" x14ac:dyDescent="0.3">
      <c r="A36" s="473" t="s">
        <v>109</v>
      </c>
      <c r="B36" s="473" t="s">
        <v>110</v>
      </c>
      <c r="C36" s="473"/>
      <c r="D36" s="471"/>
      <c r="E36" s="472"/>
      <c r="F36" s="472"/>
    </row>
    <row r="37" spans="1:6" ht="13" x14ac:dyDescent="0.3">
      <c r="A37" s="470"/>
      <c r="B37" s="473"/>
      <c r="C37" s="473" t="s">
        <v>112</v>
      </c>
      <c r="D37" s="471"/>
      <c r="E37" s="472"/>
      <c r="F37" s="472"/>
    </row>
    <row r="38" spans="1:6" ht="13" x14ac:dyDescent="0.3">
      <c r="A38" s="475"/>
      <c r="B38" s="476"/>
      <c r="C38" s="474" t="s">
        <v>255</v>
      </c>
      <c r="D38" s="471"/>
      <c r="E38" s="472"/>
      <c r="F38" s="472"/>
    </row>
    <row r="39" spans="1:6" ht="13" x14ac:dyDescent="0.3">
      <c r="A39" s="473" t="s">
        <v>126</v>
      </c>
      <c r="B39" s="473" t="s">
        <v>127</v>
      </c>
      <c r="C39" s="473"/>
      <c r="D39" s="471"/>
      <c r="E39" s="472"/>
      <c r="F39" s="472"/>
    </row>
    <row r="40" spans="1:6" ht="13" x14ac:dyDescent="0.3">
      <c r="A40" s="473"/>
      <c r="B40" s="477"/>
      <c r="C40" s="474" t="s">
        <v>255</v>
      </c>
      <c r="D40" s="471"/>
      <c r="E40" s="472"/>
      <c r="F40" s="472"/>
    </row>
  </sheetData>
  <mergeCells count="7">
    <mergeCell ref="B12:D12"/>
    <mergeCell ref="A1:R1"/>
    <mergeCell ref="H4:H6"/>
    <mergeCell ref="J4:K6"/>
    <mergeCell ref="M4:M6"/>
    <mergeCell ref="O4:O6"/>
    <mergeCell ref="Q4:Q6"/>
  </mergeCells>
  <conditionalFormatting sqref="A28:D28">
    <cfRule type="cellIs" dxfId="143" priority="3" stopIfTrue="1" operator="lessThan">
      <formula>0</formula>
    </cfRule>
    <cfRule type="expression" dxfId="142" priority="4" stopIfTrue="1">
      <formula>"&lt;0"</formula>
    </cfRule>
  </conditionalFormatting>
  <conditionalFormatting sqref="A30:D40">
    <cfRule type="cellIs" dxfId="141" priority="1" stopIfTrue="1" operator="lessThan">
      <formula>0</formula>
    </cfRule>
    <cfRule type="expression" dxfId="140" priority="2" stopIfTrue="1">
      <formula>"&lt;0"</formula>
    </cfRule>
  </conditionalFormatting>
  <pageMargins left="0.70866141732283472" right="0.70866141732283472" top="0.74803149606299213" bottom="0.74803149606299213" header="0.31496062992125984" footer="0.31496062992125984"/>
  <pageSetup paperSize="9" scale="41"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4C9E-86C3-4CD3-B0B0-D393E6E9FF59}">
  <sheetPr>
    <pageSetUpPr fitToPage="1"/>
  </sheetPr>
  <dimension ref="A1:AH102"/>
  <sheetViews>
    <sheetView zoomScaleNormal="100" workbookViewId="0">
      <selection sqref="A1:N1"/>
    </sheetView>
  </sheetViews>
  <sheetFormatPr defaultColWidth="8.7265625" defaultRowHeight="12.5" x14ac:dyDescent="0.35"/>
  <cols>
    <col min="1" max="1" width="2.81640625" style="483" customWidth="1"/>
    <col min="2" max="2" width="36.453125" style="483" bestFit="1" customWidth="1"/>
    <col min="3" max="3" width="60.26953125" style="483" customWidth="1"/>
    <col min="4" max="4" width="49.453125" style="483" customWidth="1"/>
    <col min="5" max="5" width="10.1796875" style="482" customWidth="1"/>
    <col min="6" max="7" width="20.54296875" style="482" customWidth="1"/>
    <col min="8" max="8" width="20.1796875" style="482" customWidth="1"/>
    <col min="9" max="9" width="3.7265625" style="482" customWidth="1"/>
    <col min="10" max="10" width="2.81640625" style="483" customWidth="1"/>
    <col min="11" max="11" width="17.54296875" style="483" customWidth="1"/>
    <col min="12" max="12" width="19.453125" style="483" customWidth="1"/>
    <col min="13" max="13" width="18.1796875" style="483" customWidth="1"/>
    <col min="14" max="14" width="2.7265625" style="483" customWidth="1"/>
    <col min="15" max="15" width="15.1796875" style="483" customWidth="1"/>
    <col min="16" max="16" width="16.54296875" style="483" customWidth="1"/>
    <col min="17" max="17" width="18.453125" style="483" customWidth="1"/>
    <col min="18" max="18" width="18" style="483" customWidth="1"/>
    <col min="19" max="19" width="2.7265625" style="483" customWidth="1"/>
    <col min="20" max="20" width="15.1796875" style="483" customWidth="1"/>
    <col min="21" max="21" width="15" style="483" customWidth="1"/>
    <col min="22" max="22" width="15.7265625" style="483" customWidth="1"/>
    <col min="23" max="23" width="17.453125" style="483" customWidth="1"/>
    <col min="24" max="24" width="2.7265625" style="483" customWidth="1"/>
    <col min="25" max="25" width="16.26953125" style="483" customWidth="1"/>
    <col min="26" max="26" width="23.7265625" style="483" customWidth="1"/>
    <col min="27" max="27" width="2.7265625" style="483" customWidth="1"/>
    <col min="28" max="28" width="20" style="483" customWidth="1"/>
    <col min="29" max="29" width="23.7265625" style="483" customWidth="1"/>
    <col min="30" max="30" width="2.7265625" style="483" customWidth="1"/>
    <col min="31" max="31" width="19.81640625" style="483" customWidth="1"/>
    <col min="32" max="32" width="2.7265625" style="483" customWidth="1"/>
    <col min="33" max="33" width="15.7265625" style="483" customWidth="1"/>
    <col min="34" max="34" width="17.453125" style="483" customWidth="1"/>
    <col min="35" max="16384" width="8.7265625" style="315"/>
  </cols>
  <sheetData>
    <row r="1" spans="1:34" ht="20.5" thickBot="1" x14ac:dyDescent="0.4">
      <c r="A1" s="837" t="s">
        <v>368</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c r="AD1" s="314"/>
      <c r="AE1" s="314"/>
      <c r="AF1" s="314"/>
      <c r="AG1" s="314"/>
      <c r="AH1" s="314"/>
    </row>
    <row r="2" spans="1:34" x14ac:dyDescent="0.35">
      <c r="A2" s="314"/>
      <c r="B2" s="478"/>
      <c r="C2" s="479"/>
      <c r="D2" s="479"/>
      <c r="E2" s="479"/>
      <c r="F2" s="479"/>
      <c r="G2" s="479"/>
      <c r="H2" s="479"/>
      <c r="I2" s="479"/>
      <c r="J2" s="479"/>
      <c r="K2" s="314"/>
      <c r="L2" s="314"/>
      <c r="M2" s="314"/>
      <c r="N2" s="314"/>
      <c r="O2" s="314"/>
      <c r="P2" s="314"/>
      <c r="Q2" s="314"/>
      <c r="R2" s="314"/>
      <c r="S2" s="314"/>
      <c r="T2" s="314"/>
      <c r="U2" s="314"/>
      <c r="V2" s="314"/>
      <c r="W2" s="314"/>
      <c r="X2" s="314"/>
      <c r="Y2" s="314"/>
      <c r="Z2" s="314"/>
      <c r="AA2" s="314"/>
      <c r="AB2" s="314"/>
      <c r="AC2" s="314"/>
      <c r="AD2" s="314"/>
      <c r="AE2" s="314"/>
      <c r="AF2" s="314"/>
      <c r="AG2" s="314"/>
      <c r="AH2" s="314"/>
    </row>
    <row r="3" spans="1:34" ht="13.5" thickBot="1" x14ac:dyDescent="0.4">
      <c r="A3" s="480"/>
      <c r="B3" s="480"/>
      <c r="C3" s="480"/>
      <c r="D3" s="481"/>
    </row>
    <row r="4" spans="1:34" ht="12.75" customHeight="1" x14ac:dyDescent="0.35">
      <c r="A4" s="484"/>
      <c r="B4" s="485"/>
      <c r="C4" s="485"/>
      <c r="D4" s="486"/>
      <c r="E4" s="487"/>
      <c r="F4" s="488"/>
      <c r="G4" s="488"/>
      <c r="H4" s="488"/>
      <c r="K4" s="489"/>
      <c r="L4" s="857" t="s">
        <v>0</v>
      </c>
      <c r="M4" s="858"/>
      <c r="N4" s="489"/>
      <c r="O4" s="857" t="s">
        <v>152</v>
      </c>
      <c r="P4" s="862"/>
      <c r="Q4" s="862"/>
      <c r="R4" s="858"/>
      <c r="S4" s="489"/>
      <c r="T4" s="857" t="s">
        <v>2</v>
      </c>
      <c r="U4" s="862"/>
      <c r="V4" s="862"/>
      <c r="W4" s="858"/>
      <c r="X4" s="489"/>
      <c r="Y4" s="857" t="s">
        <v>3</v>
      </c>
      <c r="Z4" s="858"/>
      <c r="AA4" s="489"/>
      <c r="AB4" s="864" t="s">
        <v>4</v>
      </c>
      <c r="AC4" s="865"/>
      <c r="AD4" s="489"/>
      <c r="AE4" s="806" t="s">
        <v>5</v>
      </c>
      <c r="AG4" s="857" t="s">
        <v>302</v>
      </c>
      <c r="AH4" s="858"/>
    </row>
    <row r="5" spans="1:34" ht="30" customHeight="1" thickBot="1" x14ac:dyDescent="0.4">
      <c r="A5" s="492"/>
      <c r="B5" s="480"/>
      <c r="C5" s="480"/>
      <c r="D5" s="481"/>
      <c r="F5" s="493"/>
      <c r="G5" s="493"/>
      <c r="H5" s="493"/>
      <c r="K5" s="489"/>
      <c r="L5" s="859"/>
      <c r="M5" s="860"/>
      <c r="N5" s="489"/>
      <c r="O5" s="859"/>
      <c r="P5" s="863"/>
      <c r="Q5" s="863"/>
      <c r="R5" s="860"/>
      <c r="S5" s="489"/>
      <c r="T5" s="859"/>
      <c r="U5" s="863"/>
      <c r="V5" s="863"/>
      <c r="W5" s="860"/>
      <c r="X5" s="489"/>
      <c r="Y5" s="859"/>
      <c r="Z5" s="860"/>
      <c r="AA5" s="489"/>
      <c r="AB5" s="866"/>
      <c r="AC5" s="867"/>
      <c r="AD5" s="489"/>
      <c r="AE5" s="807"/>
      <c r="AG5" s="859"/>
      <c r="AH5" s="860"/>
    </row>
    <row r="6" spans="1:34" ht="26.5" thickBot="1" x14ac:dyDescent="0.4">
      <c r="A6" s="494"/>
      <c r="E6" s="481"/>
      <c r="F6" s="495" t="s">
        <v>7</v>
      </c>
      <c r="G6" s="496" t="s">
        <v>8</v>
      </c>
      <c r="H6" s="495" t="s">
        <v>303</v>
      </c>
      <c r="I6" s="497"/>
      <c r="K6" s="234" t="s">
        <v>10</v>
      </c>
      <c r="L6" s="490" t="s">
        <v>11</v>
      </c>
      <c r="M6" s="498" t="s">
        <v>12</v>
      </c>
      <c r="N6" s="489"/>
      <c r="O6" s="106" t="s">
        <v>13</v>
      </c>
      <c r="P6" s="465" t="s">
        <v>14</v>
      </c>
      <c r="Q6" s="464" t="s">
        <v>13</v>
      </c>
      <c r="R6" s="463" t="s">
        <v>14</v>
      </c>
      <c r="S6" s="489"/>
      <c r="T6" s="491" t="s">
        <v>13</v>
      </c>
      <c r="U6" s="499" t="s">
        <v>14</v>
      </c>
      <c r="V6" s="500" t="s">
        <v>292</v>
      </c>
      <c r="W6" s="501" t="s">
        <v>291</v>
      </c>
      <c r="X6" s="489"/>
      <c r="Y6" s="502" t="s">
        <v>304</v>
      </c>
      <c r="Z6" s="105" t="s">
        <v>290</v>
      </c>
      <c r="AA6" s="489"/>
      <c r="AB6" s="503" t="s">
        <v>304</v>
      </c>
      <c r="AC6" s="105" t="s">
        <v>305</v>
      </c>
      <c r="AD6" s="489"/>
      <c r="AE6" s="119" t="s">
        <v>4</v>
      </c>
      <c r="AG6" s="502" t="s">
        <v>2</v>
      </c>
      <c r="AH6" s="498" t="s">
        <v>4</v>
      </c>
    </row>
    <row r="7" spans="1:34" ht="13.5" thickBot="1" x14ac:dyDescent="0.4">
      <c r="A7" s="504"/>
      <c r="B7" s="489"/>
      <c r="C7" s="489"/>
      <c r="D7" s="489"/>
      <c r="E7" s="234"/>
      <c r="F7" s="505"/>
      <c r="G7" s="505"/>
      <c r="H7" s="505"/>
      <c r="I7" s="234"/>
      <c r="J7" s="489"/>
      <c r="K7" s="234" t="s">
        <v>16</v>
      </c>
      <c r="L7" s="338"/>
      <c r="M7" s="339"/>
      <c r="N7" s="489"/>
      <c r="O7" s="117" t="s">
        <v>288</v>
      </c>
      <c r="P7" s="117" t="s">
        <v>288</v>
      </c>
      <c r="Q7" s="117" t="s">
        <v>287</v>
      </c>
      <c r="R7" s="119" t="s">
        <v>287</v>
      </c>
      <c r="S7" s="489"/>
      <c r="T7" s="338"/>
      <c r="U7" s="338"/>
      <c r="V7" s="338"/>
      <c r="W7" s="339"/>
      <c r="X7" s="489"/>
      <c r="Y7" s="338"/>
      <c r="Z7" s="339"/>
      <c r="AA7" s="489"/>
      <c r="AB7" s="338"/>
      <c r="AC7" s="506"/>
      <c r="AD7" s="489"/>
      <c r="AE7" s="119"/>
      <c r="AF7" s="489"/>
      <c r="AG7" s="507"/>
      <c r="AH7" s="508"/>
    </row>
    <row r="8" spans="1:34" ht="13.5" thickBot="1" x14ac:dyDescent="0.4">
      <c r="A8" s="509"/>
      <c r="B8" s="510"/>
      <c r="C8" s="510"/>
      <c r="D8" s="510"/>
      <c r="E8" s="511"/>
      <c r="F8" s="512"/>
      <c r="G8" s="512"/>
      <c r="H8" s="512"/>
      <c r="I8" s="234"/>
      <c r="J8" s="489"/>
      <c r="K8" s="234" t="s">
        <v>29</v>
      </c>
      <c r="L8" s="338"/>
      <c r="M8" s="339"/>
      <c r="N8" s="489"/>
      <c r="O8" s="338"/>
      <c r="P8" s="338"/>
      <c r="Q8" s="338"/>
      <c r="R8" s="339"/>
      <c r="S8" s="489"/>
      <c r="T8" s="338"/>
      <c r="U8" s="338"/>
      <c r="V8" s="338"/>
      <c r="W8" s="339"/>
      <c r="X8" s="489"/>
      <c r="Y8" s="338"/>
      <c r="Z8" s="339"/>
      <c r="AA8" s="489"/>
      <c r="AB8" s="338"/>
      <c r="AC8" s="506"/>
      <c r="AD8" s="489"/>
      <c r="AE8" s="339"/>
      <c r="AF8" s="489"/>
      <c r="AG8" s="507"/>
      <c r="AH8" s="508"/>
    </row>
    <row r="9" spans="1:34" s="347" customFormat="1" ht="13" x14ac:dyDescent="0.35">
      <c r="A9" s="340" t="s">
        <v>194</v>
      </c>
      <c r="B9" s="341"/>
      <c r="C9" s="341"/>
      <c r="D9" s="341"/>
      <c r="E9" s="342"/>
      <c r="F9" s="513"/>
      <c r="G9" s="513"/>
      <c r="H9" s="513"/>
      <c r="I9" s="234"/>
      <c r="J9" s="514"/>
      <c r="K9" s="515"/>
      <c r="L9" s="516"/>
      <c r="M9" s="517"/>
      <c r="N9" s="518"/>
      <c r="O9" s="516"/>
      <c r="P9" s="519"/>
      <c r="Q9" s="520"/>
      <c r="R9" s="517"/>
      <c r="S9" s="518"/>
      <c r="T9" s="516"/>
      <c r="U9" s="519"/>
      <c r="V9" s="520"/>
      <c r="W9" s="517"/>
      <c r="X9" s="518"/>
      <c r="Y9" s="516"/>
      <c r="Z9" s="517"/>
      <c r="AA9" s="518"/>
      <c r="AB9" s="521"/>
      <c r="AC9" s="522"/>
      <c r="AD9" s="518"/>
      <c r="AE9" s="523"/>
      <c r="AF9" s="234"/>
      <c r="AG9" s="524"/>
      <c r="AH9" s="517"/>
    </row>
    <row r="10" spans="1:34" s="347" customFormat="1" ht="13" x14ac:dyDescent="0.35">
      <c r="A10" s="340"/>
      <c r="B10" s="341"/>
      <c r="C10" s="341" t="s">
        <v>40</v>
      </c>
      <c r="D10" s="341"/>
      <c r="E10" s="342"/>
      <c r="F10" s="159"/>
      <c r="G10" s="525"/>
      <c r="H10" s="525"/>
      <c r="I10" s="234"/>
      <c r="J10" s="514"/>
      <c r="K10" s="515"/>
      <c r="L10" s="526"/>
      <c r="M10" s="517"/>
      <c r="N10" s="518"/>
      <c r="O10" s="524"/>
      <c r="P10" s="519"/>
      <c r="Q10" s="520"/>
      <c r="R10" s="517"/>
      <c r="S10" s="518"/>
      <c r="T10" s="524"/>
      <c r="U10" s="519"/>
      <c r="V10" s="520"/>
      <c r="W10" s="517"/>
      <c r="X10" s="518"/>
      <c r="Y10" s="524"/>
      <c r="Z10" s="517"/>
      <c r="AA10" s="518"/>
      <c r="AB10" s="521"/>
      <c r="AC10" s="522"/>
      <c r="AD10" s="518"/>
      <c r="AE10" s="523"/>
      <c r="AF10" s="234"/>
      <c r="AG10" s="524"/>
      <c r="AH10" s="517"/>
    </row>
    <row r="11" spans="1:34" s="347" customFormat="1" ht="13" x14ac:dyDescent="0.35">
      <c r="A11" s="340"/>
      <c r="B11" s="351"/>
      <c r="C11" s="351"/>
      <c r="D11" s="351"/>
      <c r="E11" s="352"/>
      <c r="F11" s="525"/>
      <c r="G11" s="525"/>
      <c r="H11" s="525"/>
      <c r="I11" s="482"/>
      <c r="J11" s="489"/>
      <c r="K11" s="515"/>
      <c r="L11" s="526"/>
      <c r="M11" s="517"/>
      <c r="N11" s="518"/>
      <c r="O11" s="524"/>
      <c r="P11" s="519"/>
      <c r="Q11" s="520"/>
      <c r="R11" s="517"/>
      <c r="S11" s="518"/>
      <c r="T11" s="524"/>
      <c r="U11" s="519"/>
      <c r="V11" s="520"/>
      <c r="W11" s="517"/>
      <c r="X11" s="518"/>
      <c r="Y11" s="524"/>
      <c r="Z11" s="517"/>
      <c r="AA11" s="518"/>
      <c r="AB11" s="521"/>
      <c r="AC11" s="522"/>
      <c r="AD11" s="518"/>
      <c r="AE11" s="523"/>
      <c r="AF11" s="234"/>
      <c r="AG11" s="524"/>
      <c r="AH11" s="517"/>
    </row>
    <row r="12" spans="1:34" s="347" customFormat="1" ht="13" x14ac:dyDescent="0.35">
      <c r="A12" s="354"/>
      <c r="B12" s="351"/>
      <c r="C12" s="351" t="s">
        <v>44</v>
      </c>
      <c r="D12" s="351"/>
      <c r="E12" s="355" t="s">
        <v>45</v>
      </c>
      <c r="F12" s="159"/>
      <c r="G12" s="525"/>
      <c r="H12" s="525"/>
      <c r="I12" s="482"/>
      <c r="J12" s="514"/>
      <c r="K12" s="515"/>
      <c r="L12" s="356"/>
      <c r="M12" s="357"/>
      <c r="N12" s="527"/>
      <c r="O12" s="356"/>
      <c r="P12" s="528"/>
      <c r="Q12" s="528"/>
      <c r="R12" s="357"/>
      <c r="S12" s="527"/>
      <c r="T12" s="356"/>
      <c r="U12" s="528"/>
      <c r="V12" s="528"/>
      <c r="W12" s="357"/>
      <c r="X12" s="527"/>
      <c r="Y12" s="356"/>
      <c r="Z12" s="357"/>
      <c r="AA12" s="527"/>
      <c r="AB12" s="356"/>
      <c r="AC12" s="529"/>
      <c r="AD12" s="527"/>
      <c r="AE12" s="530"/>
      <c r="AF12" s="527"/>
      <c r="AG12" s="356"/>
      <c r="AH12" s="357"/>
    </row>
    <row r="13" spans="1:34" s="347" customFormat="1" ht="13" x14ac:dyDescent="0.35">
      <c r="A13" s="354"/>
      <c r="B13" s="351"/>
      <c r="C13" s="351" t="s">
        <v>47</v>
      </c>
      <c r="D13" s="351"/>
      <c r="E13" s="355" t="s">
        <v>45</v>
      </c>
      <c r="F13" s="159"/>
      <c r="G13" s="525"/>
      <c r="H13" s="525"/>
      <c r="I13" s="482"/>
      <c r="J13" s="514"/>
      <c r="K13" s="515"/>
      <c r="L13" s="526"/>
      <c r="M13" s="517"/>
      <c r="N13" s="518"/>
      <c r="O13" s="524"/>
      <c r="P13" s="519"/>
      <c r="Q13" s="520"/>
      <c r="R13" s="517"/>
      <c r="S13" s="518"/>
      <c r="T13" s="524"/>
      <c r="U13" s="519"/>
      <c r="V13" s="520"/>
      <c r="W13" s="517"/>
      <c r="X13" s="518"/>
      <c r="Y13" s="524"/>
      <c r="Z13" s="517"/>
      <c r="AA13" s="518"/>
      <c r="AB13" s="521"/>
      <c r="AC13" s="522"/>
      <c r="AD13" s="518"/>
      <c r="AE13" s="523"/>
      <c r="AF13" s="234"/>
      <c r="AG13" s="524"/>
      <c r="AH13" s="517"/>
    </row>
    <row r="14" spans="1:34" s="347" customFormat="1" ht="13" x14ac:dyDescent="0.35">
      <c r="A14" s="354"/>
      <c r="B14" s="351"/>
      <c r="C14" s="351" t="s">
        <v>198</v>
      </c>
      <c r="D14" s="351"/>
      <c r="E14" s="355" t="s">
        <v>45</v>
      </c>
      <c r="F14" s="159"/>
      <c r="G14" s="525"/>
      <c r="H14" s="525"/>
      <c r="I14" s="482"/>
      <c r="J14" s="514"/>
      <c r="K14" s="515"/>
      <c r="L14" s="526"/>
      <c r="M14" s="517"/>
      <c r="N14" s="518"/>
      <c r="O14" s="524"/>
      <c r="P14" s="519"/>
      <c r="Q14" s="520"/>
      <c r="R14" s="517"/>
      <c r="S14" s="518"/>
      <c r="T14" s="524"/>
      <c r="U14" s="519"/>
      <c r="V14" s="520"/>
      <c r="W14" s="517"/>
      <c r="X14" s="518"/>
      <c r="Y14" s="524"/>
      <c r="Z14" s="517"/>
      <c r="AA14" s="518"/>
      <c r="AB14" s="521"/>
      <c r="AC14" s="522"/>
      <c r="AD14" s="518"/>
      <c r="AE14" s="523"/>
      <c r="AF14" s="234"/>
      <c r="AG14" s="524"/>
      <c r="AH14" s="517"/>
    </row>
    <row r="15" spans="1:34" s="347" customFormat="1" ht="13" x14ac:dyDescent="0.35">
      <c r="A15" s="354"/>
      <c r="B15" s="351"/>
      <c r="C15" s="351"/>
      <c r="D15" s="351"/>
      <c r="E15" s="355"/>
      <c r="F15" s="531"/>
      <c r="G15" s="525"/>
      <c r="H15" s="525"/>
      <c r="I15" s="482"/>
      <c r="J15" s="514"/>
      <c r="K15" s="515"/>
      <c r="L15" s="526"/>
      <c r="M15" s="517"/>
      <c r="N15" s="518"/>
      <c r="O15" s="524"/>
      <c r="P15" s="519"/>
      <c r="Q15" s="520"/>
      <c r="R15" s="517"/>
      <c r="S15" s="518"/>
      <c r="T15" s="524"/>
      <c r="U15" s="519"/>
      <c r="V15" s="520"/>
      <c r="W15" s="517"/>
      <c r="X15" s="518"/>
      <c r="Y15" s="524"/>
      <c r="Z15" s="517"/>
      <c r="AA15" s="518"/>
      <c r="AB15" s="521"/>
      <c r="AC15" s="522"/>
      <c r="AD15" s="518"/>
      <c r="AE15" s="523"/>
      <c r="AF15" s="234"/>
      <c r="AG15" s="524"/>
      <c r="AH15" s="517"/>
    </row>
    <row r="16" spans="1:34" s="347" customFormat="1" ht="13" x14ac:dyDescent="0.35">
      <c r="A16" s="354" t="s">
        <v>200</v>
      </c>
      <c r="B16" s="358" t="s">
        <v>201</v>
      </c>
      <c r="C16" s="358"/>
      <c r="D16" s="358"/>
      <c r="E16" s="359"/>
      <c r="F16" s="532"/>
      <c r="G16" s="532"/>
      <c r="H16" s="532"/>
      <c r="I16" s="533"/>
      <c r="J16" s="534"/>
      <c r="K16" s="515"/>
      <c r="L16" s="524"/>
      <c r="M16" s="517"/>
      <c r="N16" s="518"/>
      <c r="O16" s="524"/>
      <c r="P16" s="519"/>
      <c r="Q16" s="520"/>
      <c r="R16" s="517"/>
      <c r="S16" s="518"/>
      <c r="T16" s="524"/>
      <c r="U16" s="519"/>
      <c r="V16" s="520"/>
      <c r="W16" s="517"/>
      <c r="X16" s="518"/>
      <c r="Y16" s="524"/>
      <c r="Z16" s="517"/>
      <c r="AA16" s="518"/>
      <c r="AB16" s="521"/>
      <c r="AC16" s="522"/>
      <c r="AD16" s="518"/>
      <c r="AE16" s="523"/>
      <c r="AF16" s="482"/>
      <c r="AG16" s="524"/>
      <c r="AH16" s="517"/>
    </row>
    <row r="17" spans="1:34" s="347" customFormat="1" ht="13" x14ac:dyDescent="0.35">
      <c r="A17" s="354"/>
      <c r="B17" s="358"/>
      <c r="C17" s="358"/>
      <c r="D17" s="358"/>
      <c r="E17" s="359"/>
      <c r="F17" s="532"/>
      <c r="G17" s="532"/>
      <c r="H17" s="532"/>
      <c r="I17" s="533"/>
      <c r="J17" s="534"/>
      <c r="K17" s="515"/>
      <c r="L17" s="524"/>
      <c r="M17" s="517"/>
      <c r="N17" s="518"/>
      <c r="O17" s="524"/>
      <c r="P17" s="519"/>
      <c r="Q17" s="520"/>
      <c r="R17" s="517"/>
      <c r="S17" s="518"/>
      <c r="T17" s="524"/>
      <c r="U17" s="519"/>
      <c r="V17" s="520"/>
      <c r="W17" s="517"/>
      <c r="X17" s="518"/>
      <c r="Y17" s="524"/>
      <c r="Z17" s="517"/>
      <c r="AA17" s="518"/>
      <c r="AB17" s="521"/>
      <c r="AC17" s="522"/>
      <c r="AD17" s="518"/>
      <c r="AE17" s="523"/>
      <c r="AF17" s="482"/>
      <c r="AG17" s="524"/>
      <c r="AH17" s="517"/>
    </row>
    <row r="18" spans="1:34" s="347" customFormat="1" ht="13" x14ac:dyDescent="0.35">
      <c r="A18" s="367"/>
      <c r="B18" s="285"/>
      <c r="C18" s="368" t="s">
        <v>202</v>
      </c>
      <c r="D18" s="368"/>
      <c r="E18" s="355"/>
      <c r="F18" s="525"/>
      <c r="G18" s="525"/>
      <c r="H18" s="525"/>
      <c r="I18" s="482"/>
      <c r="J18" s="534"/>
      <c r="K18" s="515"/>
      <c r="L18" s="524"/>
      <c r="M18" s="517"/>
      <c r="N18" s="518"/>
      <c r="O18" s="524"/>
      <c r="P18" s="519"/>
      <c r="Q18" s="520"/>
      <c r="R18" s="517"/>
      <c r="S18" s="518"/>
      <c r="T18" s="524"/>
      <c r="U18" s="519"/>
      <c r="V18" s="520"/>
      <c r="W18" s="517"/>
      <c r="X18" s="518"/>
      <c r="Y18" s="524"/>
      <c r="Z18" s="517"/>
      <c r="AA18" s="518"/>
      <c r="AB18" s="521"/>
      <c r="AC18" s="522"/>
      <c r="AD18" s="518"/>
      <c r="AE18" s="523"/>
      <c r="AF18" s="482"/>
      <c r="AG18" s="524"/>
      <c r="AH18" s="517"/>
    </row>
    <row r="19" spans="1:34" s="347" customFormat="1" ht="13" x14ac:dyDescent="0.35">
      <c r="A19" s="367"/>
      <c r="B19" s="285"/>
      <c r="C19" s="370" t="s">
        <v>203</v>
      </c>
      <c r="D19" s="370"/>
      <c r="E19" s="355"/>
      <c r="F19" s="525"/>
      <c r="G19" s="525"/>
      <c r="H19" s="525"/>
      <c r="I19" s="482"/>
      <c r="J19" s="534"/>
      <c r="K19" s="515"/>
      <c r="L19" s="524"/>
      <c r="M19" s="517"/>
      <c r="N19" s="518"/>
      <c r="O19" s="524"/>
      <c r="P19" s="519"/>
      <c r="Q19" s="520"/>
      <c r="R19" s="517"/>
      <c r="S19" s="518"/>
      <c r="T19" s="524"/>
      <c r="U19" s="519"/>
      <c r="V19" s="520"/>
      <c r="W19" s="517"/>
      <c r="X19" s="518"/>
      <c r="Y19" s="524"/>
      <c r="Z19" s="517"/>
      <c r="AA19" s="518"/>
      <c r="AB19" s="521"/>
      <c r="AC19" s="522"/>
      <c r="AD19" s="518"/>
      <c r="AE19" s="523"/>
      <c r="AF19" s="482"/>
      <c r="AG19" s="524"/>
      <c r="AH19" s="517"/>
    </row>
    <row r="20" spans="1:34" s="347" customFormat="1" ht="13" x14ac:dyDescent="0.35">
      <c r="A20" s="367"/>
      <c r="B20" s="285"/>
      <c r="C20" s="371" t="s">
        <v>62</v>
      </c>
      <c r="D20" s="371"/>
      <c r="E20" s="355"/>
      <c r="F20" s="525"/>
      <c r="G20" s="525"/>
      <c r="H20" s="525"/>
      <c r="I20" s="482"/>
      <c r="J20" s="534"/>
      <c r="K20" s="515"/>
      <c r="L20" s="524"/>
      <c r="M20" s="517"/>
      <c r="N20" s="518"/>
      <c r="O20" s="524"/>
      <c r="P20" s="519"/>
      <c r="Q20" s="520"/>
      <c r="R20" s="517"/>
      <c r="S20" s="518"/>
      <c r="T20" s="524"/>
      <c r="U20" s="519"/>
      <c r="V20" s="520"/>
      <c r="W20" s="517"/>
      <c r="X20" s="518"/>
      <c r="Y20" s="524"/>
      <c r="Z20" s="517"/>
      <c r="AA20" s="518"/>
      <c r="AB20" s="521"/>
      <c r="AC20" s="522"/>
      <c r="AD20" s="518"/>
      <c r="AE20" s="523"/>
      <c r="AF20" s="482"/>
      <c r="AG20" s="524"/>
      <c r="AH20" s="517"/>
    </row>
    <row r="21" spans="1:34" s="347" customFormat="1" ht="13" x14ac:dyDescent="0.35">
      <c r="A21" s="367"/>
      <c r="B21" s="285"/>
      <c r="C21" s="371" t="s">
        <v>63</v>
      </c>
      <c r="D21" s="371"/>
      <c r="E21" s="355" t="s">
        <v>64</v>
      </c>
      <c r="F21" s="159"/>
      <c r="G21" s="159" t="s">
        <v>205</v>
      </c>
      <c r="H21" s="535">
        <v>0.21</v>
      </c>
      <c r="I21" s="482"/>
      <c r="J21" s="534"/>
      <c r="K21" s="515"/>
      <c r="L21" s="372">
        <v>34.331473200000005</v>
      </c>
      <c r="M21" s="373">
        <v>34.331473200000005</v>
      </c>
      <c r="N21" s="536"/>
      <c r="O21" s="372">
        <v>34.331473200000005</v>
      </c>
      <c r="P21" s="537">
        <v>34.331473200000005</v>
      </c>
      <c r="Q21" s="537">
        <v>34.331473200000005</v>
      </c>
      <c r="R21" s="373">
        <v>34.331473200000005</v>
      </c>
      <c r="S21" s="536"/>
      <c r="T21" s="372">
        <v>34.331473200000005</v>
      </c>
      <c r="U21" s="537">
        <v>34.331473200000005</v>
      </c>
      <c r="V21" s="537"/>
      <c r="W21" s="373"/>
      <c r="X21" s="536"/>
      <c r="Y21" s="372">
        <v>34.331473200000005</v>
      </c>
      <c r="Z21" s="373"/>
      <c r="AA21" s="536"/>
      <c r="AB21" s="372">
        <v>34.331473200000005</v>
      </c>
      <c r="AC21" s="538"/>
      <c r="AD21" s="536"/>
      <c r="AE21" s="375"/>
      <c r="AF21" s="536"/>
      <c r="AG21" s="372">
        <v>34.331473200000005</v>
      </c>
      <c r="AH21" s="373">
        <v>34.331473200000005</v>
      </c>
    </row>
    <row r="22" spans="1:34" s="347" customFormat="1" ht="13" x14ac:dyDescent="0.35">
      <c r="A22" s="367"/>
      <c r="B22" s="285"/>
      <c r="C22" s="376" t="s">
        <v>204</v>
      </c>
      <c r="D22" s="376"/>
      <c r="E22" s="355" t="s">
        <v>68</v>
      </c>
      <c r="F22" s="159"/>
      <c r="G22" s="159"/>
      <c r="H22" s="535">
        <v>0.21</v>
      </c>
      <c r="I22" s="482"/>
      <c r="J22" s="482"/>
      <c r="K22" s="515"/>
      <c r="L22" s="372">
        <v>2.8609561000000001</v>
      </c>
      <c r="M22" s="373">
        <v>2.8609561000000001</v>
      </c>
      <c r="N22" s="536"/>
      <c r="O22" s="372">
        <v>2.8609561000000001</v>
      </c>
      <c r="P22" s="537">
        <v>2.8609561000000001</v>
      </c>
      <c r="Q22" s="537">
        <v>2.8609561000000001</v>
      </c>
      <c r="R22" s="373">
        <v>2.8609561000000001</v>
      </c>
      <c r="S22" s="536"/>
      <c r="T22" s="372">
        <v>2.8609561000000001</v>
      </c>
      <c r="U22" s="537">
        <v>2.8609561000000001</v>
      </c>
      <c r="V22" s="537"/>
      <c r="W22" s="373"/>
      <c r="X22" s="536"/>
      <c r="Y22" s="372">
        <v>2.8609561000000001</v>
      </c>
      <c r="Z22" s="373"/>
      <c r="AA22" s="536"/>
      <c r="AB22" s="372">
        <v>2.8609561000000001</v>
      </c>
      <c r="AC22" s="538"/>
      <c r="AD22" s="536"/>
      <c r="AE22" s="375"/>
      <c r="AF22" s="536"/>
      <c r="AG22" s="372">
        <v>2.8609561000000001</v>
      </c>
      <c r="AH22" s="373">
        <v>2.8609561000000001</v>
      </c>
    </row>
    <row r="23" spans="1:34" s="347" customFormat="1" ht="13" x14ac:dyDescent="0.35">
      <c r="A23" s="367"/>
      <c r="B23" s="285"/>
      <c r="C23" s="376"/>
      <c r="D23" s="376"/>
      <c r="E23" s="376" t="s">
        <v>206</v>
      </c>
      <c r="F23" s="159"/>
      <c r="G23" s="159"/>
      <c r="H23" s="535"/>
      <c r="I23" s="539"/>
      <c r="J23" s="540"/>
      <c r="K23" s="515"/>
      <c r="L23" s="381">
        <v>0.9</v>
      </c>
      <c r="M23" s="382">
        <v>0.9</v>
      </c>
      <c r="N23" s="541"/>
      <c r="O23" s="381">
        <v>0.9</v>
      </c>
      <c r="P23" s="542">
        <v>0.9</v>
      </c>
      <c r="Q23" s="542">
        <v>0.75</v>
      </c>
      <c r="R23" s="382">
        <v>0.75</v>
      </c>
      <c r="S23" s="541"/>
      <c r="T23" s="381">
        <v>0.75</v>
      </c>
      <c r="U23" s="542">
        <v>0.75</v>
      </c>
      <c r="V23" s="542"/>
      <c r="W23" s="382"/>
      <c r="X23" s="541"/>
      <c r="Y23" s="381">
        <v>1</v>
      </c>
      <c r="Z23" s="382"/>
      <c r="AA23" s="541"/>
      <c r="AB23" s="381">
        <v>1</v>
      </c>
      <c r="AC23" s="543"/>
      <c r="AD23" s="541"/>
      <c r="AE23" s="384"/>
      <c r="AF23" s="541"/>
      <c r="AG23" s="381">
        <v>0.75</v>
      </c>
      <c r="AH23" s="382">
        <v>1</v>
      </c>
    </row>
    <row r="24" spans="1:34" s="347" customFormat="1" ht="13" x14ac:dyDescent="0.35">
      <c r="A24" s="367"/>
      <c r="B24" s="285"/>
      <c r="C24" s="376" t="s">
        <v>208</v>
      </c>
      <c r="D24" s="376"/>
      <c r="E24" s="355" t="s">
        <v>75</v>
      </c>
      <c r="F24" s="159"/>
      <c r="G24" s="159" t="s">
        <v>205</v>
      </c>
      <c r="H24" s="535">
        <v>0.21</v>
      </c>
      <c r="I24" s="482"/>
      <c r="J24" s="527"/>
      <c r="K24" s="515"/>
      <c r="L24" s="372"/>
      <c r="M24" s="373"/>
      <c r="N24" s="536"/>
      <c r="O24" s="372"/>
      <c r="P24" s="537"/>
      <c r="Q24" s="537"/>
      <c r="R24" s="373"/>
      <c r="S24" s="536"/>
      <c r="T24" s="372"/>
      <c r="U24" s="537"/>
      <c r="V24" s="537">
        <v>5.0229999999999997E-3</v>
      </c>
      <c r="W24" s="373">
        <v>5.0229999999999997E-3</v>
      </c>
      <c r="X24" s="536"/>
      <c r="Y24" s="372"/>
      <c r="Z24" s="373">
        <v>5.0229999999999997E-3</v>
      </c>
      <c r="AA24" s="536"/>
      <c r="AB24" s="372"/>
      <c r="AC24" s="538">
        <v>5.0229999999999997E-3</v>
      </c>
      <c r="AD24" s="536"/>
      <c r="AE24" s="375">
        <v>5.0229999999999997E-3</v>
      </c>
      <c r="AF24" s="536"/>
      <c r="AG24" s="372"/>
      <c r="AH24" s="373"/>
    </row>
    <row r="25" spans="1:34" s="347" customFormat="1" ht="13" x14ac:dyDescent="0.35">
      <c r="A25" s="367"/>
      <c r="B25" s="285"/>
      <c r="C25" s="376" t="s">
        <v>209</v>
      </c>
      <c r="D25" s="376"/>
      <c r="E25" s="355" t="s">
        <v>75</v>
      </c>
      <c r="F25" s="159"/>
      <c r="G25" s="159"/>
      <c r="H25" s="535">
        <v>0.21</v>
      </c>
      <c r="I25" s="482"/>
      <c r="J25" s="482"/>
      <c r="K25" s="544"/>
      <c r="L25" s="372"/>
      <c r="M25" s="373"/>
      <c r="N25" s="536"/>
      <c r="O25" s="372"/>
      <c r="P25" s="537"/>
      <c r="Q25" s="537"/>
      <c r="R25" s="373"/>
      <c r="S25" s="536"/>
      <c r="T25" s="372"/>
      <c r="U25" s="537"/>
      <c r="V25" s="537">
        <v>5.0229999999999997E-3</v>
      </c>
      <c r="W25" s="373">
        <v>5.0229999999999997E-3</v>
      </c>
      <c r="X25" s="536"/>
      <c r="Y25" s="372"/>
      <c r="Z25" s="373">
        <v>5.0229999999999997E-3</v>
      </c>
      <c r="AA25" s="536"/>
      <c r="AB25" s="372"/>
      <c r="AC25" s="538">
        <v>5.0229999999999997E-3</v>
      </c>
      <c r="AD25" s="536"/>
      <c r="AE25" s="375">
        <v>5.0229999999999997E-3</v>
      </c>
      <c r="AF25" s="536"/>
      <c r="AG25" s="372"/>
      <c r="AH25" s="373"/>
    </row>
    <row r="26" spans="1:34" s="347" customFormat="1" ht="13" x14ac:dyDescent="0.35">
      <c r="A26" s="367"/>
      <c r="B26" s="285"/>
      <c r="C26" s="376" t="s">
        <v>210</v>
      </c>
      <c r="D26" s="376"/>
      <c r="E26" s="355" t="s">
        <v>75</v>
      </c>
      <c r="F26" s="159"/>
      <c r="G26" s="159"/>
      <c r="H26" s="535">
        <v>0.21</v>
      </c>
      <c r="I26" s="482"/>
      <c r="J26" s="482"/>
      <c r="K26" s="544"/>
      <c r="L26" s="372"/>
      <c r="M26" s="373"/>
      <c r="N26" s="536"/>
      <c r="O26" s="372"/>
      <c r="P26" s="537"/>
      <c r="Q26" s="537"/>
      <c r="R26" s="373"/>
      <c r="S26" s="536"/>
      <c r="T26" s="372"/>
      <c r="U26" s="537"/>
      <c r="V26" s="537">
        <v>5.0229999999999997E-3</v>
      </c>
      <c r="W26" s="373">
        <v>5.0229999999999997E-3</v>
      </c>
      <c r="X26" s="536"/>
      <c r="Y26" s="372"/>
      <c r="Z26" s="373">
        <v>5.0229999999999997E-3</v>
      </c>
      <c r="AA26" s="536"/>
      <c r="AB26" s="372"/>
      <c r="AC26" s="538">
        <v>5.0229999999999997E-3</v>
      </c>
      <c r="AD26" s="536"/>
      <c r="AE26" s="375">
        <v>5.0229999999999997E-3</v>
      </c>
      <c r="AF26" s="536"/>
      <c r="AG26" s="372"/>
      <c r="AH26" s="373"/>
    </row>
    <row r="27" spans="1:34" s="347" customFormat="1" ht="13" x14ac:dyDescent="0.35">
      <c r="A27" s="367"/>
      <c r="B27" s="285"/>
      <c r="C27" s="376"/>
      <c r="D27" s="376"/>
      <c r="E27" s="355"/>
      <c r="F27" s="531"/>
      <c r="G27" s="531"/>
      <c r="H27" s="545"/>
      <c r="I27" s="482"/>
      <c r="J27" s="482"/>
      <c r="K27" s="544"/>
      <c r="L27" s="546"/>
      <c r="M27" s="547"/>
      <c r="N27" s="536"/>
      <c r="O27" s="546"/>
      <c r="P27" s="548"/>
      <c r="Q27" s="548"/>
      <c r="R27" s="547"/>
      <c r="S27" s="536"/>
      <c r="T27" s="546"/>
      <c r="U27" s="548"/>
      <c r="V27" s="548"/>
      <c r="W27" s="547"/>
      <c r="X27" s="536"/>
      <c r="Y27" s="546"/>
      <c r="Z27" s="547"/>
      <c r="AA27" s="536"/>
      <c r="AB27" s="546"/>
      <c r="AC27" s="549"/>
      <c r="AD27" s="536"/>
      <c r="AE27" s="550"/>
      <c r="AF27" s="536"/>
      <c r="AG27" s="546"/>
      <c r="AH27" s="547"/>
    </row>
    <row r="28" spans="1:34" s="347" customFormat="1" ht="13" x14ac:dyDescent="0.35">
      <c r="A28" s="354" t="s">
        <v>211</v>
      </c>
      <c r="B28" s="358" t="s">
        <v>212</v>
      </c>
      <c r="C28" s="358"/>
      <c r="D28" s="358"/>
      <c r="E28" s="355" t="s">
        <v>75</v>
      </c>
      <c r="F28" s="159"/>
      <c r="G28" s="159" t="s">
        <v>213</v>
      </c>
      <c r="H28" s="535">
        <v>0.21</v>
      </c>
      <c r="I28" s="482"/>
      <c r="J28" s="482"/>
      <c r="K28" s="544"/>
      <c r="L28" s="372">
        <v>2.2869000000000001E-3</v>
      </c>
      <c r="M28" s="373">
        <v>2.2869000000000001E-3</v>
      </c>
      <c r="N28" s="536"/>
      <c r="O28" s="372">
        <v>2.2869000000000001E-3</v>
      </c>
      <c r="P28" s="537">
        <v>2.2869000000000001E-3</v>
      </c>
      <c r="Q28" s="537">
        <v>2.2869000000000001E-3</v>
      </c>
      <c r="R28" s="373">
        <v>2.2869000000000001E-3</v>
      </c>
      <c r="S28" s="536"/>
      <c r="T28" s="372">
        <v>2.2869000000000001E-3</v>
      </c>
      <c r="U28" s="537">
        <v>2.2869000000000001E-3</v>
      </c>
      <c r="V28" s="537">
        <v>2.2869000000000001E-3</v>
      </c>
      <c r="W28" s="373">
        <v>2.2869000000000001E-3</v>
      </c>
      <c r="X28" s="536"/>
      <c r="Y28" s="372">
        <v>2.2869000000000001E-3</v>
      </c>
      <c r="Z28" s="373">
        <v>2.2869000000000001E-3</v>
      </c>
      <c r="AA28" s="536"/>
      <c r="AB28" s="372">
        <v>2.2869000000000001E-3</v>
      </c>
      <c r="AC28" s="538">
        <v>2.2869000000000001E-3</v>
      </c>
      <c r="AD28" s="536"/>
      <c r="AE28" s="375">
        <v>2.2869000000000001E-3</v>
      </c>
      <c r="AF28" s="536"/>
      <c r="AG28" s="372">
        <v>2.2869000000000001E-3</v>
      </c>
      <c r="AH28" s="373">
        <v>2.2869000000000001E-3</v>
      </c>
    </row>
    <row r="29" spans="1:34" s="347" customFormat="1" ht="13" x14ac:dyDescent="0.35">
      <c r="A29" s="354"/>
      <c r="B29" s="358"/>
      <c r="C29" s="358"/>
      <c r="D29" s="358"/>
      <c r="E29" s="355"/>
      <c r="F29" s="531"/>
      <c r="G29" s="531"/>
      <c r="H29" s="545"/>
      <c r="I29" s="482"/>
      <c r="J29" s="482"/>
      <c r="K29" s="544"/>
      <c r="L29" s="546"/>
      <c r="M29" s="547"/>
      <c r="N29" s="536"/>
      <c r="O29" s="546"/>
      <c r="P29" s="548"/>
      <c r="Q29" s="548"/>
      <c r="R29" s="547"/>
      <c r="S29" s="536"/>
      <c r="T29" s="546"/>
      <c r="U29" s="548"/>
      <c r="V29" s="548"/>
      <c r="W29" s="547"/>
      <c r="X29" s="536"/>
      <c r="Y29" s="546"/>
      <c r="Z29" s="547"/>
      <c r="AA29" s="536"/>
      <c r="AB29" s="546"/>
      <c r="AC29" s="549"/>
      <c r="AD29" s="536"/>
      <c r="AE29" s="550"/>
      <c r="AF29" s="536"/>
      <c r="AG29" s="546"/>
      <c r="AH29" s="547"/>
    </row>
    <row r="30" spans="1:34" s="347" customFormat="1" ht="13" x14ac:dyDescent="0.35">
      <c r="A30" s="354" t="s">
        <v>214</v>
      </c>
      <c r="B30" s="358" t="s">
        <v>215</v>
      </c>
      <c r="C30" s="358"/>
      <c r="D30" s="358"/>
      <c r="E30" s="355" t="s">
        <v>75</v>
      </c>
      <c r="F30" s="159"/>
      <c r="G30" s="159" t="s">
        <v>217</v>
      </c>
      <c r="H30" s="535">
        <v>0.21</v>
      </c>
      <c r="I30" s="482"/>
      <c r="J30" s="482"/>
      <c r="K30" s="544"/>
      <c r="L30" s="372">
        <v>0</v>
      </c>
      <c r="M30" s="373">
        <v>0</v>
      </c>
      <c r="N30" s="536"/>
      <c r="O30" s="372">
        <v>0</v>
      </c>
      <c r="P30" s="537">
        <v>0</v>
      </c>
      <c r="Q30" s="537">
        <v>0</v>
      </c>
      <c r="R30" s="373">
        <v>0</v>
      </c>
      <c r="S30" s="536"/>
      <c r="T30" s="372">
        <v>0</v>
      </c>
      <c r="U30" s="537">
        <v>0</v>
      </c>
      <c r="V30" s="537">
        <v>0</v>
      </c>
      <c r="W30" s="373">
        <v>0</v>
      </c>
      <c r="X30" s="536"/>
      <c r="Y30" s="372">
        <v>0</v>
      </c>
      <c r="Z30" s="373">
        <v>0</v>
      </c>
      <c r="AA30" s="536"/>
      <c r="AB30" s="372">
        <v>0</v>
      </c>
      <c r="AC30" s="538">
        <v>0</v>
      </c>
      <c r="AD30" s="536"/>
      <c r="AE30" s="375">
        <v>0</v>
      </c>
      <c r="AF30" s="536"/>
      <c r="AG30" s="372">
        <v>0</v>
      </c>
      <c r="AH30" s="373">
        <v>0</v>
      </c>
    </row>
    <row r="31" spans="1:34" s="347" customFormat="1" ht="13" x14ac:dyDescent="0.35">
      <c r="A31" s="354"/>
      <c r="B31" s="358"/>
      <c r="C31" s="358"/>
      <c r="D31" s="358"/>
      <c r="E31" s="355"/>
      <c r="F31" s="531"/>
      <c r="G31" s="531"/>
      <c r="H31" s="545"/>
      <c r="I31" s="482"/>
      <c r="J31" s="482"/>
      <c r="K31" s="544"/>
      <c r="L31" s="546"/>
      <c r="M31" s="547"/>
      <c r="N31" s="536"/>
      <c r="O31" s="546"/>
      <c r="P31" s="548"/>
      <c r="Q31" s="548"/>
      <c r="R31" s="547"/>
      <c r="S31" s="536"/>
      <c r="T31" s="546"/>
      <c r="U31" s="548"/>
      <c r="V31" s="548"/>
      <c r="W31" s="547"/>
      <c r="X31" s="536"/>
      <c r="Y31" s="546"/>
      <c r="Z31" s="547"/>
      <c r="AA31" s="536"/>
      <c r="AB31" s="546"/>
      <c r="AC31" s="549"/>
      <c r="AD31" s="536"/>
      <c r="AE31" s="550"/>
      <c r="AF31" s="536"/>
      <c r="AG31" s="546"/>
      <c r="AH31" s="547"/>
    </row>
    <row r="32" spans="1:34" s="347" customFormat="1" ht="13" x14ac:dyDescent="0.35">
      <c r="A32" s="354" t="s">
        <v>218</v>
      </c>
      <c r="B32" s="358" t="s">
        <v>219</v>
      </c>
      <c r="C32" s="358"/>
      <c r="D32" s="358"/>
      <c r="E32" s="355" t="s">
        <v>75</v>
      </c>
      <c r="F32" s="159"/>
      <c r="G32" s="159" t="s">
        <v>221</v>
      </c>
      <c r="H32" s="535">
        <v>0.21</v>
      </c>
      <c r="I32" s="482"/>
      <c r="J32" s="482"/>
      <c r="K32" s="544"/>
      <c r="L32" s="372">
        <v>6.9289999999999998E-4</v>
      </c>
      <c r="M32" s="373">
        <v>6.9289999999999998E-4</v>
      </c>
      <c r="N32" s="536"/>
      <c r="O32" s="372">
        <v>6.9289999999999998E-4</v>
      </c>
      <c r="P32" s="537">
        <v>6.9289999999999998E-4</v>
      </c>
      <c r="Q32" s="537">
        <v>6.9289999999999998E-4</v>
      </c>
      <c r="R32" s="373">
        <v>6.9289999999999998E-4</v>
      </c>
      <c r="S32" s="536"/>
      <c r="T32" s="372">
        <v>6.9289999999999998E-4</v>
      </c>
      <c r="U32" s="537">
        <v>6.9289999999999998E-4</v>
      </c>
      <c r="V32" s="537">
        <v>6.9289999999999998E-4</v>
      </c>
      <c r="W32" s="373">
        <v>6.9289999999999998E-4</v>
      </c>
      <c r="X32" s="536"/>
      <c r="Y32" s="372">
        <v>6.9289999999999998E-4</v>
      </c>
      <c r="Z32" s="373">
        <v>6.9289999999999998E-4</v>
      </c>
      <c r="AA32" s="536"/>
      <c r="AB32" s="372">
        <v>6.9289999999999998E-4</v>
      </c>
      <c r="AC32" s="538">
        <v>6.9289999999999998E-4</v>
      </c>
      <c r="AD32" s="536"/>
      <c r="AE32" s="375">
        <v>6.9289999999999998E-4</v>
      </c>
      <c r="AF32" s="536"/>
      <c r="AG32" s="372">
        <v>6.9289999999999998E-4</v>
      </c>
      <c r="AH32" s="373">
        <v>6.9289999999999998E-4</v>
      </c>
    </row>
    <row r="33" spans="1:34" s="347" customFormat="1" ht="13" x14ac:dyDescent="0.35">
      <c r="A33" s="354"/>
      <c r="B33" s="358"/>
      <c r="C33" s="358"/>
      <c r="D33" s="358"/>
      <c r="E33" s="355"/>
      <c r="F33" s="531"/>
      <c r="G33" s="531"/>
      <c r="H33" s="545"/>
      <c r="I33" s="482"/>
      <c r="J33" s="482"/>
      <c r="K33" s="544"/>
      <c r="L33" s="546"/>
      <c r="M33" s="547"/>
      <c r="N33" s="536"/>
      <c r="O33" s="546"/>
      <c r="P33" s="548"/>
      <c r="Q33" s="548"/>
      <c r="R33" s="547"/>
      <c r="S33" s="536"/>
      <c r="T33" s="546"/>
      <c r="U33" s="548"/>
      <c r="V33" s="548"/>
      <c r="W33" s="547"/>
      <c r="X33" s="536"/>
      <c r="Y33" s="546"/>
      <c r="Z33" s="547"/>
      <c r="AA33" s="536"/>
      <c r="AB33" s="546"/>
      <c r="AC33" s="549"/>
      <c r="AD33" s="536"/>
      <c r="AE33" s="550"/>
      <c r="AF33" s="536"/>
      <c r="AG33" s="546"/>
      <c r="AH33" s="547"/>
    </row>
    <row r="34" spans="1:34" s="347" customFormat="1" ht="13" x14ac:dyDescent="0.35">
      <c r="A34" s="354" t="s">
        <v>222</v>
      </c>
      <c r="B34" s="358" t="s">
        <v>223</v>
      </c>
      <c r="C34" s="358"/>
      <c r="D34" s="358"/>
      <c r="E34" s="355" t="s">
        <v>75</v>
      </c>
      <c r="F34" s="159"/>
      <c r="G34" s="159" t="s">
        <v>225</v>
      </c>
      <c r="H34" s="535">
        <v>0.21</v>
      </c>
      <c r="I34" s="482"/>
      <c r="J34" s="482"/>
      <c r="K34" s="544"/>
      <c r="L34" s="372">
        <v>3.6670000000000002E-4</v>
      </c>
      <c r="M34" s="373">
        <v>3.6670000000000002E-4</v>
      </c>
      <c r="N34" s="536"/>
      <c r="O34" s="372">
        <v>3.6670000000000002E-4</v>
      </c>
      <c r="P34" s="537">
        <v>3.6670000000000002E-4</v>
      </c>
      <c r="Q34" s="537">
        <v>3.6670000000000002E-4</v>
      </c>
      <c r="R34" s="373">
        <v>3.6670000000000002E-4</v>
      </c>
      <c r="S34" s="536"/>
      <c r="T34" s="372">
        <v>3.6670000000000002E-4</v>
      </c>
      <c r="U34" s="537">
        <v>3.6670000000000002E-4</v>
      </c>
      <c r="V34" s="537">
        <v>3.6670000000000002E-4</v>
      </c>
      <c r="W34" s="373">
        <v>3.6670000000000002E-4</v>
      </c>
      <c r="X34" s="536"/>
      <c r="Y34" s="372">
        <v>3.6670000000000002E-4</v>
      </c>
      <c r="Z34" s="373">
        <v>3.6670000000000002E-4</v>
      </c>
      <c r="AA34" s="536"/>
      <c r="AB34" s="372">
        <v>3.6670000000000002E-4</v>
      </c>
      <c r="AC34" s="538">
        <v>3.6670000000000002E-4</v>
      </c>
      <c r="AD34" s="536"/>
      <c r="AE34" s="375">
        <v>3.6670000000000002E-4</v>
      </c>
      <c r="AF34" s="536"/>
      <c r="AG34" s="372">
        <v>3.6670000000000002E-4</v>
      </c>
      <c r="AH34" s="373">
        <v>3.6670000000000002E-4</v>
      </c>
    </row>
    <row r="35" spans="1:34" s="347" customFormat="1" ht="13" x14ac:dyDescent="0.35">
      <c r="A35" s="354"/>
      <c r="B35" s="358"/>
      <c r="C35" s="358"/>
      <c r="D35" s="358"/>
      <c r="E35" s="355"/>
      <c r="F35" s="531"/>
      <c r="G35" s="531"/>
      <c r="H35" s="545"/>
      <c r="I35" s="482"/>
      <c r="J35" s="482"/>
      <c r="K35" s="544"/>
      <c r="L35" s="546"/>
      <c r="M35" s="547"/>
      <c r="N35" s="536"/>
      <c r="O35" s="546"/>
      <c r="P35" s="548"/>
      <c r="Q35" s="548"/>
      <c r="R35" s="547"/>
      <c r="S35" s="536"/>
      <c r="T35" s="546"/>
      <c r="U35" s="548"/>
      <c r="V35" s="548"/>
      <c r="W35" s="547"/>
      <c r="X35" s="536"/>
      <c r="Y35" s="546"/>
      <c r="Z35" s="547"/>
      <c r="AA35" s="536"/>
      <c r="AB35" s="546"/>
      <c r="AC35" s="549"/>
      <c r="AD35" s="536"/>
      <c r="AE35" s="550"/>
      <c r="AF35" s="536"/>
      <c r="AG35" s="546"/>
      <c r="AH35" s="547"/>
    </row>
    <row r="36" spans="1:34" s="347" customFormat="1" ht="13" x14ac:dyDescent="0.35">
      <c r="A36" s="354" t="s">
        <v>226</v>
      </c>
      <c r="B36" s="358" t="s">
        <v>127</v>
      </c>
      <c r="C36" s="358"/>
      <c r="D36" s="358"/>
      <c r="E36" s="355"/>
      <c r="F36" s="525"/>
      <c r="G36" s="525"/>
      <c r="H36" s="545"/>
      <c r="I36" s="482"/>
      <c r="J36" s="482"/>
      <c r="K36" s="515"/>
      <c r="L36" s="551"/>
      <c r="M36" s="552"/>
      <c r="N36" s="536"/>
      <c r="O36" s="551"/>
      <c r="P36" s="553"/>
      <c r="Q36" s="554"/>
      <c r="R36" s="552"/>
      <c r="S36" s="536"/>
      <c r="T36" s="551"/>
      <c r="U36" s="553"/>
      <c r="V36" s="554"/>
      <c r="W36" s="552"/>
      <c r="X36" s="536"/>
      <c r="Y36" s="551"/>
      <c r="Z36" s="552"/>
      <c r="AA36" s="536"/>
      <c r="AB36" s="555"/>
      <c r="AC36" s="556"/>
      <c r="AD36" s="536"/>
      <c r="AE36" s="557"/>
      <c r="AF36" s="536"/>
      <c r="AG36" s="551"/>
      <c r="AH36" s="552"/>
    </row>
    <row r="37" spans="1:34" s="347" customFormat="1" ht="13" x14ac:dyDescent="0.35">
      <c r="A37" s="367"/>
      <c r="B37" s="358" t="s">
        <v>227</v>
      </c>
      <c r="C37" s="358" t="s">
        <v>228</v>
      </c>
      <c r="D37" s="391"/>
      <c r="E37" s="355" t="s">
        <v>75</v>
      </c>
      <c r="F37" s="159"/>
      <c r="G37" s="159" t="s">
        <v>230</v>
      </c>
      <c r="H37" s="535">
        <v>0.21</v>
      </c>
      <c r="I37" s="482"/>
      <c r="J37" s="482"/>
      <c r="K37" s="544"/>
      <c r="L37" s="372">
        <v>5.53E-4</v>
      </c>
      <c r="M37" s="373">
        <v>5.53E-4</v>
      </c>
      <c r="N37" s="536"/>
      <c r="O37" s="372">
        <v>5.53E-4</v>
      </c>
      <c r="P37" s="537">
        <v>5.53E-4</v>
      </c>
      <c r="Q37" s="537">
        <v>5.53E-4</v>
      </c>
      <c r="R37" s="373">
        <v>5.53E-4</v>
      </c>
      <c r="S37" s="536"/>
      <c r="T37" s="372">
        <v>5.53E-4</v>
      </c>
      <c r="U37" s="537">
        <v>5.53E-4</v>
      </c>
      <c r="V37" s="537">
        <v>5.53E-4</v>
      </c>
      <c r="W37" s="373">
        <v>5.53E-4</v>
      </c>
      <c r="X37" s="536"/>
      <c r="Y37" s="372">
        <v>5.53E-4</v>
      </c>
      <c r="Z37" s="373">
        <v>5.53E-4</v>
      </c>
      <c r="AA37" s="536"/>
      <c r="AB37" s="372">
        <v>5.53E-4</v>
      </c>
      <c r="AC37" s="538">
        <v>5.53E-4</v>
      </c>
      <c r="AD37" s="536"/>
      <c r="AE37" s="375">
        <v>5.53E-4</v>
      </c>
      <c r="AF37" s="536"/>
      <c r="AG37" s="372">
        <v>5.53E-4</v>
      </c>
      <c r="AH37" s="373">
        <v>5.53E-4</v>
      </c>
    </row>
    <row r="38" spans="1:34" s="347" customFormat="1" ht="13" x14ac:dyDescent="0.35">
      <c r="A38" s="367"/>
      <c r="B38" s="358" t="s">
        <v>231</v>
      </c>
      <c r="C38" s="358" t="s">
        <v>232</v>
      </c>
      <c r="D38" s="391"/>
      <c r="E38" s="355" t="s">
        <v>75</v>
      </c>
      <c r="F38" s="159"/>
      <c r="G38" s="159" t="s">
        <v>234</v>
      </c>
      <c r="H38" s="535">
        <v>0.21</v>
      </c>
      <c r="I38" s="482"/>
      <c r="J38" s="482"/>
      <c r="K38" s="544"/>
      <c r="L38" s="372">
        <v>6.2799999999999995E-5</v>
      </c>
      <c r="M38" s="373">
        <v>6.2799999999999995E-5</v>
      </c>
      <c r="N38" s="536"/>
      <c r="O38" s="372">
        <v>6.2799999999999995E-5</v>
      </c>
      <c r="P38" s="537">
        <v>6.2799999999999995E-5</v>
      </c>
      <c r="Q38" s="537">
        <v>6.2799999999999995E-5</v>
      </c>
      <c r="R38" s="373">
        <v>6.2799999999999995E-5</v>
      </c>
      <c r="S38" s="536"/>
      <c r="T38" s="372">
        <v>6.2799999999999995E-5</v>
      </c>
      <c r="U38" s="537">
        <v>6.2799999999999995E-5</v>
      </c>
      <c r="V38" s="537">
        <v>6.2799999999999995E-5</v>
      </c>
      <c r="W38" s="373">
        <v>6.2799999999999995E-5</v>
      </c>
      <c r="X38" s="536"/>
      <c r="Y38" s="372">
        <v>6.2799999999999995E-5</v>
      </c>
      <c r="Z38" s="373">
        <v>6.2799999999999995E-5</v>
      </c>
      <c r="AA38" s="536"/>
      <c r="AB38" s="372">
        <v>6.2799999999999995E-5</v>
      </c>
      <c r="AC38" s="538">
        <v>6.2799999999999995E-5</v>
      </c>
      <c r="AD38" s="536"/>
      <c r="AE38" s="375">
        <v>6.2799999999999995E-5</v>
      </c>
      <c r="AF38" s="536"/>
      <c r="AG38" s="372">
        <v>6.2799999999999995E-5</v>
      </c>
      <c r="AH38" s="373">
        <v>6.2799999999999995E-5</v>
      </c>
    </row>
    <row r="39" spans="1:34" s="347" customFormat="1" ht="13" x14ac:dyDescent="0.35">
      <c r="A39" s="367"/>
      <c r="B39" s="358" t="s">
        <v>235</v>
      </c>
      <c r="C39" s="391" t="s">
        <v>236</v>
      </c>
      <c r="D39" s="391"/>
      <c r="E39" s="355" t="s">
        <v>75</v>
      </c>
      <c r="F39" s="159"/>
      <c r="G39" s="159" t="s">
        <v>238</v>
      </c>
      <c r="H39" s="535">
        <v>0.21</v>
      </c>
      <c r="I39" s="482"/>
      <c r="J39" s="482"/>
      <c r="K39" s="515"/>
      <c r="L39" s="392">
        <v>4.4450000000000002E-4</v>
      </c>
      <c r="M39" s="373">
        <v>4.4450000000000002E-4</v>
      </c>
      <c r="N39" s="536"/>
      <c r="O39" s="392">
        <v>4.4450000000000002E-4</v>
      </c>
      <c r="P39" s="537">
        <v>4.4450000000000002E-4</v>
      </c>
      <c r="Q39" s="558">
        <v>4.4450000000000002E-4</v>
      </c>
      <c r="R39" s="373">
        <v>4.4450000000000002E-4</v>
      </c>
      <c r="S39" s="536"/>
      <c r="T39" s="392">
        <v>4.4450000000000002E-4</v>
      </c>
      <c r="U39" s="537">
        <v>4.4450000000000002E-4</v>
      </c>
      <c r="V39" s="558">
        <v>4.4450000000000002E-4</v>
      </c>
      <c r="W39" s="373">
        <v>4.4450000000000002E-4</v>
      </c>
      <c r="X39" s="536"/>
      <c r="Y39" s="392">
        <v>4.4450000000000002E-4</v>
      </c>
      <c r="Z39" s="373">
        <v>4.4450000000000002E-4</v>
      </c>
      <c r="AA39" s="536"/>
      <c r="AB39" s="372">
        <v>4.4450000000000002E-4</v>
      </c>
      <c r="AC39" s="559">
        <v>4.4450000000000002E-4</v>
      </c>
      <c r="AD39" s="536"/>
      <c r="AE39" s="375">
        <v>4.4450000000000002E-4</v>
      </c>
      <c r="AF39" s="536"/>
      <c r="AG39" s="392">
        <v>4.4450000000000002E-4</v>
      </c>
      <c r="AH39" s="373">
        <v>4.4450000000000002E-4</v>
      </c>
    </row>
    <row r="40" spans="1:34" s="347" customFormat="1" ht="13" x14ac:dyDescent="0.35">
      <c r="A40" s="354" t="s">
        <v>239</v>
      </c>
      <c r="B40" s="391"/>
      <c r="C40" s="391"/>
      <c r="D40" s="391"/>
      <c r="E40" s="393"/>
      <c r="F40" s="525"/>
      <c r="G40" s="525"/>
      <c r="H40" s="525"/>
      <c r="I40" s="482"/>
      <c r="J40" s="482"/>
      <c r="K40" s="515"/>
      <c r="L40" s="560"/>
      <c r="M40" s="561"/>
      <c r="N40" s="536"/>
      <c r="O40" s="560"/>
      <c r="P40" s="562"/>
      <c r="Q40" s="563"/>
      <c r="R40" s="561"/>
      <c r="S40" s="536"/>
      <c r="T40" s="560"/>
      <c r="U40" s="562"/>
      <c r="V40" s="563"/>
      <c r="W40" s="561"/>
      <c r="X40" s="536"/>
      <c r="Y40" s="560"/>
      <c r="Z40" s="561"/>
      <c r="AA40" s="536"/>
      <c r="AB40" s="564"/>
      <c r="AC40" s="565"/>
      <c r="AD40" s="536"/>
      <c r="AE40" s="566"/>
      <c r="AF40" s="536"/>
      <c r="AG40" s="560"/>
      <c r="AH40" s="561"/>
    </row>
    <row r="41" spans="1:34" s="347" customFormat="1" ht="47.5" customHeight="1" x14ac:dyDescent="0.35">
      <c r="A41" s="394"/>
      <c r="B41" s="836" t="s">
        <v>240</v>
      </c>
      <c r="C41" s="836"/>
      <c r="D41" s="391"/>
      <c r="E41" s="355" t="s">
        <v>75</v>
      </c>
      <c r="F41" s="159"/>
      <c r="G41" s="159" t="s">
        <v>241</v>
      </c>
      <c r="H41" s="377">
        <v>0.21</v>
      </c>
      <c r="I41" s="482"/>
      <c r="J41" s="482"/>
      <c r="K41" s="515"/>
      <c r="L41" s="372">
        <v>1.56204E-2</v>
      </c>
      <c r="M41" s="373" t="s">
        <v>306</v>
      </c>
      <c r="N41" s="536"/>
      <c r="O41" s="372">
        <v>1.56204E-2</v>
      </c>
      <c r="P41" s="537" t="s">
        <v>306</v>
      </c>
      <c r="Q41" s="537">
        <v>1.56204E-2</v>
      </c>
      <c r="R41" s="373" t="s">
        <v>306</v>
      </c>
      <c r="S41" s="536"/>
      <c r="T41" s="372">
        <v>1.56204E-2</v>
      </c>
      <c r="U41" s="537" t="s">
        <v>306</v>
      </c>
      <c r="V41" s="537">
        <v>1.56204E-2</v>
      </c>
      <c r="W41" s="373" t="s">
        <v>306</v>
      </c>
      <c r="X41" s="536"/>
      <c r="Y41" s="372">
        <v>1.56204E-2</v>
      </c>
      <c r="Z41" s="373">
        <v>1.56204E-2</v>
      </c>
      <c r="AA41" s="536"/>
      <c r="AB41" s="372">
        <v>1.56204E-2</v>
      </c>
      <c r="AC41" s="538" t="s">
        <v>306</v>
      </c>
      <c r="AD41" s="536"/>
      <c r="AE41" s="375" t="s">
        <v>306</v>
      </c>
      <c r="AF41" s="536"/>
      <c r="AG41" s="372">
        <v>1.56204E-2</v>
      </c>
      <c r="AH41" s="373">
        <v>1.56204E-2</v>
      </c>
    </row>
    <row r="42" spans="1:34" s="347" customFormat="1" ht="13" x14ac:dyDescent="0.35">
      <c r="A42" s="394"/>
      <c r="B42" s="395"/>
      <c r="C42" s="396"/>
      <c r="D42" s="393"/>
      <c r="E42" s="393"/>
      <c r="F42" s="525"/>
      <c r="G42" s="525"/>
      <c r="H42" s="525"/>
      <c r="I42" s="482"/>
      <c r="J42" s="482"/>
      <c r="K42" s="515"/>
      <c r="L42" s="567"/>
      <c r="M42" s="568"/>
      <c r="N42" s="518"/>
      <c r="O42" s="567"/>
      <c r="P42" s="569"/>
      <c r="Q42" s="570"/>
      <c r="R42" s="568"/>
      <c r="S42" s="518"/>
      <c r="T42" s="567"/>
      <c r="U42" s="569"/>
      <c r="V42" s="570"/>
      <c r="W42" s="568"/>
      <c r="X42" s="518"/>
      <c r="Y42" s="567"/>
      <c r="Z42" s="568"/>
      <c r="AA42" s="518"/>
      <c r="AB42" s="571"/>
      <c r="AC42" s="572"/>
      <c r="AD42" s="518"/>
      <c r="AE42" s="573"/>
      <c r="AF42" s="482"/>
      <c r="AG42" s="567"/>
      <c r="AH42" s="568"/>
    </row>
    <row r="43" spans="1:34" s="347" customFormat="1" ht="13.5" thickBot="1" x14ac:dyDescent="0.4">
      <c r="A43" s="401"/>
      <c r="B43" s="402"/>
      <c r="C43" s="403"/>
      <c r="D43" s="404"/>
      <c r="E43" s="404"/>
      <c r="F43" s="574"/>
      <c r="G43" s="574"/>
      <c r="H43" s="574"/>
      <c r="I43" s="482"/>
      <c r="J43" s="482"/>
      <c r="K43" s="515"/>
      <c r="L43" s="575"/>
      <c r="M43" s="576"/>
      <c r="N43" s="518"/>
      <c r="O43" s="575"/>
      <c r="P43" s="577"/>
      <c r="Q43" s="578"/>
      <c r="R43" s="576"/>
      <c r="S43" s="518"/>
      <c r="T43" s="575"/>
      <c r="U43" s="577"/>
      <c r="V43" s="578"/>
      <c r="W43" s="576"/>
      <c r="X43" s="518"/>
      <c r="Y43" s="575"/>
      <c r="Z43" s="576"/>
      <c r="AA43" s="518"/>
      <c r="AB43" s="579"/>
      <c r="AC43" s="580"/>
      <c r="AD43" s="518"/>
      <c r="AE43" s="581"/>
      <c r="AF43" s="482"/>
      <c r="AG43" s="575"/>
      <c r="AH43" s="576"/>
    </row>
    <row r="44" spans="1:34" s="347" customFormat="1" x14ac:dyDescent="0.35">
      <c r="A44" s="483"/>
      <c r="B44" s="483"/>
      <c r="C44" s="483"/>
      <c r="D44" s="483"/>
      <c r="E44" s="482"/>
      <c r="F44" s="482"/>
      <c r="G44" s="482"/>
      <c r="H44" s="482"/>
      <c r="I44" s="482"/>
      <c r="J44" s="483"/>
      <c r="K44" s="582"/>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row>
    <row r="45" spans="1:34" s="347" customFormat="1" x14ac:dyDescent="0.35">
      <c r="A45" s="36" t="s">
        <v>369</v>
      </c>
      <c r="B45" s="36"/>
      <c r="C45" s="36"/>
      <c r="D45" s="36"/>
      <c r="E45" s="215"/>
      <c r="F45" s="215"/>
      <c r="G45" s="215"/>
      <c r="H45" s="482"/>
      <c r="I45" s="482"/>
      <c r="J45" s="483"/>
      <c r="K45" s="515"/>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row>
    <row r="46" spans="1:34" s="347" customFormat="1" ht="15.65" customHeight="1" x14ac:dyDescent="0.35">
      <c r="A46" s="856" t="s">
        <v>308</v>
      </c>
      <c r="B46" s="861"/>
      <c r="C46" s="861"/>
      <c r="D46" s="861"/>
      <c r="E46" s="861"/>
      <c r="F46" s="861"/>
      <c r="G46" s="861"/>
      <c r="H46" s="482"/>
      <c r="I46" s="482"/>
      <c r="J46" s="483"/>
      <c r="K46" s="582"/>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row>
    <row r="47" spans="1:34" s="347" customFormat="1" ht="49" customHeight="1" x14ac:dyDescent="0.35">
      <c r="A47" s="856" t="s">
        <v>309</v>
      </c>
      <c r="B47" s="856"/>
      <c r="C47" s="856"/>
      <c r="D47" s="856"/>
      <c r="E47" s="856"/>
      <c r="F47" s="856"/>
      <c r="G47" s="856"/>
      <c r="H47" s="482"/>
      <c r="I47" s="482"/>
      <c r="J47" s="483"/>
      <c r="K47" s="582"/>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row>
    <row r="48" spans="1:34" x14ac:dyDescent="0.35">
      <c r="A48" s="36"/>
      <c r="B48" s="36"/>
      <c r="C48" s="36"/>
      <c r="D48" s="36"/>
      <c r="E48" s="215"/>
      <c r="F48" s="215"/>
      <c r="G48" s="215"/>
    </row>
    <row r="49" spans="1:7" ht="15" x14ac:dyDescent="0.35">
      <c r="A49" s="36" t="s">
        <v>310</v>
      </c>
      <c r="B49" s="36"/>
      <c r="C49" s="215"/>
      <c r="D49" s="215"/>
      <c r="E49" s="215"/>
      <c r="F49" s="215"/>
      <c r="G49" s="215"/>
    </row>
    <row r="51" spans="1:7" ht="51.65" customHeight="1" x14ac:dyDescent="0.35">
      <c r="A51" s="856" t="s">
        <v>146</v>
      </c>
      <c r="B51" s="856"/>
      <c r="C51" s="856"/>
      <c r="D51" s="856"/>
    </row>
    <row r="53" spans="1:7" ht="51.65" customHeight="1" x14ac:dyDescent="0.35">
      <c r="A53" s="856" t="s">
        <v>148</v>
      </c>
      <c r="B53" s="856"/>
      <c r="C53" s="856"/>
      <c r="D53" s="856"/>
    </row>
    <row r="91" ht="12.75" customHeight="1" x14ac:dyDescent="0.35"/>
    <row r="92" ht="35.15" customHeight="1" x14ac:dyDescent="0.35"/>
    <row r="102" ht="59.5" customHeight="1" x14ac:dyDescent="0.35"/>
  </sheetData>
  <mergeCells count="13">
    <mergeCell ref="A1:N1"/>
    <mergeCell ref="L4:M5"/>
    <mergeCell ref="O4:R5"/>
    <mergeCell ref="T4:W5"/>
    <mergeCell ref="Y4:Z5"/>
    <mergeCell ref="A53:D53"/>
    <mergeCell ref="AE4:AE5"/>
    <mergeCell ref="AG4:AH5"/>
    <mergeCell ref="B41:C41"/>
    <mergeCell ref="A46:G46"/>
    <mergeCell ref="A47:G47"/>
    <mergeCell ref="A51:D51"/>
    <mergeCell ref="AB4:AC5"/>
  </mergeCells>
  <conditionalFormatting sqref="A91">
    <cfRule type="cellIs" dxfId="139" priority="13" stopIfTrue="1" operator="lessThan">
      <formula>0</formula>
    </cfRule>
    <cfRule type="expression" dxfId="138" priority="14" stopIfTrue="1">
      <formula>"&lt;0"</formula>
    </cfRule>
  </conditionalFormatting>
  <conditionalFormatting sqref="A94">
    <cfRule type="cellIs" dxfId="137" priority="5" stopIfTrue="1" operator="lessThan">
      <formula>0</formula>
    </cfRule>
    <cfRule type="expression" dxfId="136" priority="6" stopIfTrue="1">
      <formula>"&lt;0"</formula>
    </cfRule>
  </conditionalFormatting>
  <conditionalFormatting sqref="A98">
    <cfRule type="cellIs" dxfId="135" priority="3" stopIfTrue="1" operator="lessThan">
      <formula>0</formula>
    </cfRule>
    <cfRule type="expression" dxfId="134" priority="4" stopIfTrue="1">
      <formula>"&lt;0"</formula>
    </cfRule>
  </conditionalFormatting>
  <conditionalFormatting sqref="A100">
    <cfRule type="cellIs" dxfId="133" priority="1" stopIfTrue="1" operator="lessThan">
      <formula>0</formula>
    </cfRule>
    <cfRule type="expression" dxfId="132" priority="2" stopIfTrue="1">
      <formula>"&lt;0"</formula>
    </cfRule>
  </conditionalFormatting>
  <conditionalFormatting sqref="A70:B71">
    <cfRule type="cellIs" dxfId="131" priority="17" stopIfTrue="1" operator="lessThan">
      <formula>0</formula>
    </cfRule>
    <cfRule type="expression" dxfId="130" priority="18" stopIfTrue="1">
      <formula>"&lt;0"</formula>
    </cfRule>
  </conditionalFormatting>
  <conditionalFormatting sqref="A90:C90">
    <cfRule type="cellIs" dxfId="129" priority="19" stopIfTrue="1" operator="lessThan">
      <formula>0</formula>
    </cfRule>
    <cfRule type="expression" dxfId="128" priority="20" stopIfTrue="1">
      <formula>"&lt;0"</formula>
    </cfRule>
  </conditionalFormatting>
  <conditionalFormatting sqref="A92:C92">
    <cfRule type="cellIs" dxfId="127" priority="7" stopIfTrue="1" operator="lessThan">
      <formula>0</formula>
    </cfRule>
    <cfRule type="expression" dxfId="126" priority="8" stopIfTrue="1">
      <formula>"&lt;0"</formula>
    </cfRule>
  </conditionalFormatting>
  <conditionalFormatting sqref="A89:D89 D90:D91">
    <cfRule type="cellIs" dxfId="125" priority="21" stopIfTrue="1" operator="lessThan">
      <formula>0</formula>
    </cfRule>
    <cfRule type="expression" dxfId="124" priority="22" stopIfTrue="1">
      <formula>"&lt;0"</formula>
    </cfRule>
  </conditionalFormatting>
  <conditionalFormatting sqref="A62:E62 A63:F69 D70:F71 A74:F88 E89:F91 F92 B94:F95">
    <cfRule type="expression" dxfId="123" priority="24" stopIfTrue="1">
      <formula>"&lt;0"</formula>
    </cfRule>
  </conditionalFormatting>
  <conditionalFormatting sqref="A93:F93">
    <cfRule type="cellIs" dxfId="122" priority="15" stopIfTrue="1" operator="lessThan">
      <formula>0</formula>
    </cfRule>
    <cfRule type="expression" dxfId="121" priority="16" stopIfTrue="1">
      <formula>"&lt;0"</formula>
    </cfRule>
  </conditionalFormatting>
  <conditionalFormatting sqref="B94:B96">
    <cfRule type="cellIs" dxfId="120" priority="9" stopIfTrue="1" operator="lessThan">
      <formula>0</formula>
    </cfRule>
    <cfRule type="expression" dxfId="119" priority="10" stopIfTrue="1">
      <formula>"&lt;0"</formula>
    </cfRule>
  </conditionalFormatting>
  <conditionalFormatting sqref="B94:F95 A62:E62 A63:F69 D70:F71 A74:F88 E89:F91 F92">
    <cfRule type="cellIs" dxfId="118" priority="23" stopIfTrue="1" operator="lessThan">
      <formula>0</formula>
    </cfRule>
  </conditionalFormatting>
  <conditionalFormatting sqref="C70:C72">
    <cfRule type="cellIs" dxfId="117" priority="11" stopIfTrue="1" operator="lessThan">
      <formula>0</formula>
    </cfRule>
    <cfRule type="expression" dxfId="116" priority="12" stopIfTrue="1">
      <formula>"&lt;0"</formula>
    </cfRule>
  </conditionalFormatting>
  <pageMargins left="0.7" right="0.7" top="0.75" bottom="0.75" header="0.3" footer="0.3"/>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9BC8-B4D5-444B-B429-4B0ADD15B324}">
  <sheetPr>
    <pageSetUpPr fitToPage="1"/>
  </sheetPr>
  <dimension ref="A1:AK116"/>
  <sheetViews>
    <sheetView workbookViewId="0">
      <selection sqref="A1:I1"/>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22.453125" style="87" customWidth="1"/>
    <col min="6" max="7" width="15.7265625" style="87" customWidth="1"/>
    <col min="8" max="8" width="18.26953125" style="37" customWidth="1"/>
    <col min="9" max="10" width="20.7265625" style="37" customWidth="1"/>
    <col min="11" max="11" width="2" style="37" customWidth="1"/>
    <col min="12" max="15" width="20.7265625" style="37" customWidth="1"/>
    <col min="16" max="16" width="2" style="37" customWidth="1"/>
    <col min="17" max="20" width="20.7265625" style="37" customWidth="1"/>
    <col min="21" max="21" width="2" style="37" customWidth="1"/>
    <col min="22" max="23" width="20.7265625" style="37" customWidth="1"/>
    <col min="24" max="24" width="2" style="37" customWidth="1"/>
    <col min="25" max="25" width="20.7265625" style="37" customWidth="1"/>
    <col min="26" max="26" width="23.7265625" style="37" customWidth="1"/>
    <col min="27" max="27" width="2" style="37" customWidth="1"/>
    <col min="28" max="28" width="20.7265625" style="37" customWidth="1"/>
    <col min="29" max="29" width="2.26953125" style="37" customWidth="1"/>
    <col min="30" max="31" width="20.7265625" style="37" customWidth="1"/>
    <col min="32" max="32" width="16.54296875" style="37" customWidth="1"/>
    <col min="33" max="37" width="10.7265625" style="37" customWidth="1"/>
    <col min="38" max="38" width="10.1796875" style="37" customWidth="1"/>
    <col min="39" max="16384" width="8.81640625" style="37"/>
  </cols>
  <sheetData>
    <row r="1" spans="1:37" s="3" customFormat="1" ht="24.75" customHeight="1" thickBot="1" x14ac:dyDescent="0.45">
      <c r="A1" s="818" t="s">
        <v>370</v>
      </c>
      <c r="B1" s="819"/>
      <c r="C1" s="819"/>
      <c r="D1" s="819"/>
      <c r="E1" s="819"/>
      <c r="F1" s="819"/>
      <c r="G1" s="819"/>
      <c r="H1" s="819"/>
      <c r="I1" s="820"/>
      <c r="J1" s="1"/>
      <c r="K1" s="2"/>
      <c r="L1" s="2"/>
      <c r="M1" s="2"/>
      <c r="N1" s="2"/>
      <c r="O1" s="2"/>
      <c r="P1" s="2"/>
      <c r="Q1" s="2"/>
      <c r="R1" s="2"/>
      <c r="S1" s="2"/>
    </row>
    <row r="2" spans="1:37" s="7" customFormat="1" ht="13.5" customHeight="1" x14ac:dyDescent="0.25">
      <c r="A2" s="795"/>
      <c r="B2" s="796"/>
      <c r="C2" s="796"/>
      <c r="D2" s="797"/>
      <c r="E2" s="797"/>
      <c r="F2" s="796"/>
      <c r="G2" s="796"/>
    </row>
    <row r="3" spans="1:37" ht="13" thickBot="1" x14ac:dyDescent="0.3"/>
    <row r="4" spans="1:37" s="13" customFormat="1" ht="12.75" customHeight="1" x14ac:dyDescent="0.3">
      <c r="A4" s="91"/>
      <c r="B4" s="92"/>
      <c r="C4" s="92"/>
      <c r="D4" s="93"/>
      <c r="E4" s="93"/>
      <c r="F4" s="94"/>
      <c r="G4" s="95"/>
      <c r="I4" s="808" t="s">
        <v>0</v>
      </c>
      <c r="J4" s="809"/>
      <c r="L4" s="808" t="s">
        <v>1</v>
      </c>
      <c r="M4" s="846"/>
      <c r="N4" s="846"/>
      <c r="O4" s="809"/>
      <c r="Q4" s="808" t="s">
        <v>2</v>
      </c>
      <c r="R4" s="846"/>
      <c r="S4" s="846"/>
      <c r="T4" s="809"/>
      <c r="V4" s="808" t="s">
        <v>3</v>
      </c>
      <c r="W4" s="809"/>
      <c r="Y4" s="814" t="s">
        <v>4</v>
      </c>
      <c r="Z4" s="815"/>
      <c r="AB4" s="806" t="s">
        <v>5</v>
      </c>
      <c r="AC4" s="96"/>
      <c r="AD4" s="808" t="s">
        <v>294</v>
      </c>
      <c r="AE4" s="851"/>
      <c r="AF4" s="12"/>
    </row>
    <row r="5" spans="1:37" s="13" customFormat="1" ht="43.5" customHeight="1" thickBot="1" x14ac:dyDescent="0.35">
      <c r="A5" s="97"/>
      <c r="D5" s="98"/>
      <c r="E5" s="98"/>
      <c r="F5" s="99"/>
      <c r="G5" s="95"/>
      <c r="I5" s="810"/>
      <c r="J5" s="811"/>
      <c r="L5" s="810"/>
      <c r="M5" s="847"/>
      <c r="N5" s="847"/>
      <c r="O5" s="811"/>
      <c r="Q5" s="810"/>
      <c r="R5" s="847"/>
      <c r="S5" s="847"/>
      <c r="T5" s="811"/>
      <c r="V5" s="810"/>
      <c r="W5" s="811"/>
      <c r="Y5" s="816"/>
      <c r="Z5" s="817"/>
      <c r="AB5" s="807"/>
      <c r="AC5" s="100"/>
      <c r="AD5" s="895"/>
      <c r="AE5" s="855"/>
      <c r="AF5" s="12"/>
      <c r="AG5" s="101"/>
      <c r="AH5" s="101"/>
      <c r="AI5" s="101"/>
      <c r="AJ5" s="101"/>
      <c r="AK5" s="101"/>
    </row>
    <row r="6" spans="1:37" s="13" customFormat="1" ht="35.25" customHeight="1" thickBot="1" x14ac:dyDescent="0.35">
      <c r="A6" s="97"/>
      <c r="D6" s="98"/>
      <c r="E6" s="102" t="s">
        <v>8</v>
      </c>
      <c r="F6" s="9" t="s">
        <v>293</v>
      </c>
      <c r="G6" s="95"/>
      <c r="H6" s="103" t="s">
        <v>10</v>
      </c>
      <c r="I6" s="104" t="s">
        <v>11</v>
      </c>
      <c r="J6" s="105" t="s">
        <v>12</v>
      </c>
      <c r="K6" s="12"/>
      <c r="L6" s="106" t="s">
        <v>13</v>
      </c>
      <c r="M6" s="465" t="s">
        <v>14</v>
      </c>
      <c r="N6" s="464" t="s">
        <v>13</v>
      </c>
      <c r="O6" s="463" t="s">
        <v>14</v>
      </c>
      <c r="P6" s="12"/>
      <c r="Q6" s="106" t="s">
        <v>13</v>
      </c>
      <c r="R6" s="465" t="s">
        <v>14</v>
      </c>
      <c r="S6" s="464" t="s">
        <v>292</v>
      </c>
      <c r="T6" s="463" t="s">
        <v>291</v>
      </c>
      <c r="U6" s="12"/>
      <c r="V6" s="111" t="s">
        <v>289</v>
      </c>
      <c r="W6" s="105" t="s">
        <v>290</v>
      </c>
      <c r="Y6" s="109" t="s">
        <v>289</v>
      </c>
      <c r="Z6" s="10" t="s">
        <v>363</v>
      </c>
      <c r="AA6" s="12"/>
      <c r="AB6" s="119" t="s">
        <v>4</v>
      </c>
      <c r="AC6" s="110"/>
      <c r="AD6" s="111" t="s">
        <v>2</v>
      </c>
      <c r="AE6" s="105" t="s">
        <v>4</v>
      </c>
      <c r="AF6" s="112"/>
      <c r="AG6" s="112"/>
      <c r="AH6" s="112"/>
      <c r="AI6" s="112"/>
      <c r="AJ6" s="112"/>
      <c r="AK6" s="112"/>
    </row>
    <row r="7" spans="1:37" s="13" customFormat="1" ht="20.25" customHeight="1" thickBot="1" x14ac:dyDescent="0.35">
      <c r="A7" s="97"/>
      <c r="D7" s="98"/>
      <c r="E7" s="98"/>
      <c r="F7" s="113"/>
      <c r="G7" s="95"/>
      <c r="H7" s="103" t="s">
        <v>16</v>
      </c>
      <c r="I7" s="124"/>
      <c r="J7" s="125"/>
      <c r="K7" s="12"/>
      <c r="L7" s="114" t="s">
        <v>288</v>
      </c>
      <c r="M7" s="114" t="s">
        <v>288</v>
      </c>
      <c r="N7" s="114" t="s">
        <v>287</v>
      </c>
      <c r="O7" s="116" t="s">
        <v>287</v>
      </c>
      <c r="P7" s="12"/>
      <c r="Q7" s="124"/>
      <c r="R7" s="124"/>
      <c r="S7" s="124"/>
      <c r="T7" s="125"/>
      <c r="U7" s="12"/>
      <c r="V7" s="124"/>
      <c r="W7" s="125"/>
      <c r="Y7" s="124"/>
      <c r="Z7" s="462"/>
      <c r="AA7" s="12"/>
      <c r="AB7" s="116"/>
      <c r="AD7" s="461"/>
      <c r="AE7" s="460"/>
    </row>
    <row r="8" spans="1:37" s="13" customFormat="1" ht="24.75" customHeight="1" thickBot="1" x14ac:dyDescent="0.35">
      <c r="A8" s="120"/>
      <c r="B8" s="121"/>
      <c r="C8" s="121"/>
      <c r="D8" s="122"/>
      <c r="E8" s="123"/>
      <c r="F8" s="123"/>
      <c r="G8" s="95"/>
      <c r="H8" s="103" t="s">
        <v>29</v>
      </c>
      <c r="I8" s="124"/>
      <c r="J8" s="125"/>
      <c r="K8" s="12"/>
      <c r="L8" s="124"/>
      <c r="M8" s="124"/>
      <c r="N8" s="124"/>
      <c r="O8" s="125"/>
      <c r="P8" s="12"/>
      <c r="Q8" s="124"/>
      <c r="R8" s="124"/>
      <c r="S8" s="124"/>
      <c r="T8" s="125"/>
      <c r="U8" s="12"/>
      <c r="V8" s="124"/>
      <c r="W8" s="125"/>
      <c r="Y8" s="124"/>
      <c r="Z8" s="462"/>
      <c r="AA8" s="12"/>
      <c r="AB8" s="125"/>
      <c r="AD8" s="461"/>
      <c r="AE8" s="460"/>
    </row>
    <row r="9" spans="1:37" ht="16.5" customHeight="1" x14ac:dyDescent="0.3">
      <c r="A9" s="127" t="s">
        <v>39</v>
      </c>
      <c r="B9" s="128"/>
      <c r="C9" s="128"/>
      <c r="D9" s="129"/>
      <c r="E9" s="130"/>
      <c r="F9" s="131"/>
      <c r="G9" s="55"/>
      <c r="H9" s="166"/>
      <c r="I9" s="167"/>
      <c r="J9" s="168"/>
      <c r="K9" s="166"/>
      <c r="L9" s="167"/>
      <c r="M9" s="459"/>
      <c r="N9" s="458"/>
      <c r="O9" s="168"/>
      <c r="P9" s="166"/>
      <c r="Q9" s="167"/>
      <c r="R9" s="459"/>
      <c r="S9" s="458"/>
      <c r="T9" s="168"/>
      <c r="U9" s="166"/>
      <c r="V9" s="167"/>
      <c r="W9" s="168"/>
      <c r="X9" s="166"/>
      <c r="Y9" s="172"/>
      <c r="Z9" s="170"/>
      <c r="AA9" s="166"/>
      <c r="AB9" s="173"/>
      <c r="AD9" s="174"/>
      <c r="AE9" s="175"/>
    </row>
    <row r="10" spans="1:37" ht="16.5" customHeight="1" x14ac:dyDescent="0.3">
      <c r="A10" s="132"/>
      <c r="B10" s="133" t="s">
        <v>40</v>
      </c>
      <c r="C10" s="40"/>
      <c r="D10" s="61"/>
      <c r="E10" s="134"/>
      <c r="F10" s="135"/>
      <c r="G10" s="55"/>
      <c r="H10" s="166"/>
      <c r="I10" s="176"/>
      <c r="J10" s="168"/>
      <c r="K10" s="166"/>
      <c r="L10" s="177"/>
      <c r="M10" s="459"/>
      <c r="N10" s="458"/>
      <c r="O10" s="168"/>
      <c r="P10" s="166"/>
      <c r="Q10" s="177"/>
      <c r="R10" s="459"/>
      <c r="S10" s="458"/>
      <c r="T10" s="168"/>
      <c r="U10" s="166"/>
      <c r="V10" s="177"/>
      <c r="W10" s="168"/>
      <c r="X10" s="166"/>
      <c r="Y10" s="172"/>
      <c r="Z10" s="170"/>
      <c r="AA10" s="166"/>
      <c r="AB10" s="173"/>
      <c r="AD10" s="178"/>
      <c r="AE10" s="168"/>
    </row>
    <row r="11" spans="1:37" ht="16.5" customHeight="1" x14ac:dyDescent="0.3">
      <c r="A11" s="132"/>
      <c r="B11" s="133"/>
      <c r="C11" s="40"/>
      <c r="D11" s="61"/>
      <c r="E11" s="136"/>
      <c r="F11" s="135"/>
      <c r="G11" s="55"/>
      <c r="H11" s="166"/>
      <c r="I11" s="144"/>
      <c r="J11" s="138"/>
      <c r="K11" s="179"/>
      <c r="L11" s="144"/>
      <c r="M11" s="457"/>
      <c r="N11" s="457"/>
      <c r="O11" s="138"/>
      <c r="P11" s="179"/>
      <c r="Q11" s="144"/>
      <c r="R11" s="457"/>
      <c r="S11" s="457"/>
      <c r="T11" s="138"/>
      <c r="U11" s="179"/>
      <c r="V11" s="144"/>
      <c r="W11" s="138"/>
      <c r="X11" s="179"/>
      <c r="Y11" s="144"/>
      <c r="Z11" s="456"/>
      <c r="AA11" s="179"/>
      <c r="AB11" s="145"/>
      <c r="AC11" s="36"/>
      <c r="AD11" s="455"/>
      <c r="AE11" s="138"/>
    </row>
    <row r="12" spans="1:37" ht="16.5" customHeight="1" x14ac:dyDescent="0.3">
      <c r="A12" s="132"/>
      <c r="B12" s="133"/>
      <c r="C12" s="40"/>
      <c r="D12" s="61"/>
      <c r="E12" s="136"/>
      <c r="F12" s="135"/>
      <c r="G12" s="55"/>
      <c r="H12" s="166"/>
      <c r="I12" s="144"/>
      <c r="J12" s="138"/>
      <c r="K12" s="179"/>
      <c r="L12" s="144"/>
      <c r="M12" s="457"/>
      <c r="N12" s="457"/>
      <c r="O12" s="138"/>
      <c r="P12" s="179"/>
      <c r="Q12" s="144"/>
      <c r="R12" s="457"/>
      <c r="S12" s="457"/>
      <c r="T12" s="138"/>
      <c r="U12" s="179"/>
      <c r="V12" s="144"/>
      <c r="W12" s="138"/>
      <c r="X12" s="179"/>
      <c r="Y12" s="144"/>
      <c r="Z12" s="456"/>
      <c r="AA12" s="179"/>
      <c r="AB12" s="145"/>
      <c r="AC12" s="36"/>
      <c r="AD12" s="455"/>
      <c r="AE12" s="138"/>
    </row>
    <row r="13" spans="1:37" ht="16.5" customHeight="1" x14ac:dyDescent="0.3">
      <c r="A13" s="132"/>
      <c r="B13" s="133" t="s">
        <v>44</v>
      </c>
      <c r="C13" s="40"/>
      <c r="D13" s="70" t="s">
        <v>45</v>
      </c>
      <c r="E13" s="134"/>
      <c r="F13" s="135"/>
      <c r="G13" s="55"/>
      <c r="H13" s="166"/>
      <c r="I13" s="180"/>
      <c r="J13" s="181"/>
      <c r="K13" s="179"/>
      <c r="L13" s="180"/>
      <c r="M13" s="450"/>
      <c r="N13" s="449"/>
      <c r="O13" s="181"/>
      <c r="P13" s="179"/>
      <c r="Q13" s="180"/>
      <c r="R13" s="450"/>
      <c r="S13" s="449"/>
      <c r="T13" s="181"/>
      <c r="U13" s="179"/>
      <c r="V13" s="180"/>
      <c r="W13" s="181"/>
      <c r="X13" s="179"/>
      <c r="Y13" s="182"/>
      <c r="Z13" s="183"/>
      <c r="AA13" s="179"/>
      <c r="AB13" s="184"/>
      <c r="AC13" s="36"/>
      <c r="AD13" s="185"/>
      <c r="AE13" s="181"/>
    </row>
    <row r="14" spans="1:37" ht="16.5" customHeight="1" x14ac:dyDescent="0.3">
      <c r="A14" s="132"/>
      <c r="B14" s="133" t="s">
        <v>47</v>
      </c>
      <c r="C14" s="40"/>
      <c r="D14" s="70" t="s">
        <v>45</v>
      </c>
      <c r="E14" s="134"/>
      <c r="F14" s="135"/>
      <c r="G14" s="55"/>
      <c r="H14" s="166"/>
      <c r="I14" s="180"/>
      <c r="J14" s="181"/>
      <c r="K14" s="179"/>
      <c r="L14" s="180"/>
      <c r="M14" s="450"/>
      <c r="N14" s="449"/>
      <c r="O14" s="181"/>
      <c r="P14" s="179"/>
      <c r="Q14" s="180"/>
      <c r="R14" s="450"/>
      <c r="S14" s="449"/>
      <c r="T14" s="181"/>
      <c r="U14" s="179"/>
      <c r="V14" s="180"/>
      <c r="W14" s="181"/>
      <c r="X14" s="179"/>
      <c r="Y14" s="182"/>
      <c r="Z14" s="183"/>
      <c r="AA14" s="179"/>
      <c r="AB14" s="184"/>
      <c r="AC14" s="36"/>
      <c r="AD14" s="185"/>
      <c r="AE14" s="181"/>
    </row>
    <row r="15" spans="1:37" ht="16.5" customHeight="1" x14ac:dyDescent="0.3">
      <c r="A15" s="132"/>
      <c r="B15" s="133" t="s">
        <v>49</v>
      </c>
      <c r="C15" s="40"/>
      <c r="D15" s="70" t="s">
        <v>45</v>
      </c>
      <c r="E15" s="134"/>
      <c r="F15" s="135"/>
      <c r="G15" s="55"/>
      <c r="H15" s="166"/>
      <c r="I15" s="180"/>
      <c r="J15" s="181"/>
      <c r="K15" s="179"/>
      <c r="L15" s="180"/>
      <c r="M15" s="450"/>
      <c r="N15" s="449"/>
      <c r="O15" s="181"/>
      <c r="P15" s="179"/>
      <c r="Q15" s="180"/>
      <c r="R15" s="450"/>
      <c r="S15" s="449"/>
      <c r="T15" s="181"/>
      <c r="U15" s="179"/>
      <c r="V15" s="180"/>
      <c r="W15" s="181"/>
      <c r="X15" s="179"/>
      <c r="Y15" s="182"/>
      <c r="Z15" s="183"/>
      <c r="AA15" s="179"/>
      <c r="AB15" s="184"/>
      <c r="AC15" s="36"/>
      <c r="AD15" s="185"/>
      <c r="AE15" s="181"/>
    </row>
    <row r="16" spans="1:37" ht="16.5" customHeight="1" x14ac:dyDescent="0.3">
      <c r="A16" s="132"/>
      <c r="B16" s="133" t="s">
        <v>51</v>
      </c>
      <c r="C16" s="40"/>
      <c r="D16" s="70" t="s">
        <v>52</v>
      </c>
      <c r="E16" s="134"/>
      <c r="F16" s="135"/>
      <c r="G16" s="55"/>
      <c r="H16" s="166"/>
      <c r="I16" s="180"/>
      <c r="J16" s="181"/>
      <c r="K16" s="179"/>
      <c r="L16" s="180"/>
      <c r="M16" s="450"/>
      <c r="N16" s="449"/>
      <c r="O16" s="181"/>
      <c r="P16" s="179"/>
      <c r="Q16" s="180"/>
      <c r="R16" s="450"/>
      <c r="S16" s="449"/>
      <c r="T16" s="181"/>
      <c r="U16" s="179"/>
      <c r="V16" s="180"/>
      <c r="W16" s="181"/>
      <c r="X16" s="179"/>
      <c r="Y16" s="182"/>
      <c r="Z16" s="183"/>
      <c r="AA16" s="179"/>
      <c r="AB16" s="184"/>
      <c r="AC16" s="36"/>
      <c r="AD16" s="185"/>
      <c r="AE16" s="181"/>
    </row>
    <row r="17" spans="1:31" ht="16.5" customHeight="1" x14ac:dyDescent="0.3">
      <c r="A17" s="132"/>
      <c r="B17" s="133"/>
      <c r="C17" s="40"/>
      <c r="D17" s="61"/>
      <c r="E17" s="134"/>
      <c r="F17" s="135"/>
      <c r="G17" s="55"/>
      <c r="H17" s="166"/>
      <c r="I17" s="180"/>
      <c r="J17" s="181"/>
      <c r="K17" s="179"/>
      <c r="L17" s="180"/>
      <c r="M17" s="450"/>
      <c r="N17" s="449"/>
      <c r="O17" s="181"/>
      <c r="P17" s="179"/>
      <c r="Q17" s="180"/>
      <c r="R17" s="450"/>
      <c r="S17" s="449"/>
      <c r="T17" s="181"/>
      <c r="U17" s="179"/>
      <c r="V17" s="180"/>
      <c r="W17" s="181"/>
      <c r="X17" s="179"/>
      <c r="Y17" s="182"/>
      <c r="Z17" s="183"/>
      <c r="AA17" s="179"/>
      <c r="AB17" s="184"/>
      <c r="AC17" s="36"/>
      <c r="AD17" s="185"/>
      <c r="AE17" s="181"/>
    </row>
    <row r="18" spans="1:31" ht="16.5" customHeight="1" x14ac:dyDescent="0.3">
      <c r="A18" s="132"/>
      <c r="B18" s="133"/>
      <c r="C18" s="40"/>
      <c r="D18" s="61"/>
      <c r="E18" s="134"/>
      <c r="F18" s="135"/>
      <c r="G18" s="55"/>
      <c r="H18" s="166"/>
      <c r="I18" s="180"/>
      <c r="J18" s="181"/>
      <c r="K18" s="179"/>
      <c r="L18" s="180"/>
      <c r="M18" s="450"/>
      <c r="N18" s="449"/>
      <c r="O18" s="181"/>
      <c r="P18" s="179"/>
      <c r="Q18" s="180"/>
      <c r="R18" s="450"/>
      <c r="S18" s="449"/>
      <c r="T18" s="181"/>
      <c r="U18" s="179"/>
      <c r="V18" s="180"/>
      <c r="W18" s="181"/>
      <c r="X18" s="179"/>
      <c r="Y18" s="182"/>
      <c r="Z18" s="183"/>
      <c r="AA18" s="179"/>
      <c r="AB18" s="184"/>
      <c r="AC18" s="36"/>
      <c r="AD18" s="185"/>
      <c r="AE18" s="181"/>
    </row>
    <row r="19" spans="1:31" ht="30" customHeight="1" x14ac:dyDescent="0.3">
      <c r="A19" s="132" t="s">
        <v>53</v>
      </c>
      <c r="B19" s="40" t="s">
        <v>54</v>
      </c>
      <c r="C19" s="40"/>
      <c r="D19" s="61"/>
      <c r="E19" s="134"/>
      <c r="F19" s="135"/>
      <c r="G19" s="55"/>
      <c r="H19" s="166"/>
      <c r="I19" s="180"/>
      <c r="J19" s="181"/>
      <c r="K19" s="179"/>
      <c r="L19" s="180"/>
      <c r="M19" s="450"/>
      <c r="N19" s="449"/>
      <c r="O19" s="181"/>
      <c r="P19" s="179"/>
      <c r="Q19" s="180"/>
      <c r="R19" s="450"/>
      <c r="S19" s="449"/>
      <c r="T19" s="181"/>
      <c r="U19" s="179"/>
      <c r="V19" s="180"/>
      <c r="W19" s="181"/>
      <c r="X19" s="179"/>
      <c r="Y19" s="182"/>
      <c r="Z19" s="183"/>
      <c r="AA19" s="179"/>
      <c r="AB19" s="184"/>
      <c r="AC19" s="36"/>
      <c r="AD19" s="185"/>
      <c r="AE19" s="181"/>
    </row>
    <row r="20" spans="1:31" ht="30" customHeight="1" x14ac:dyDescent="0.3">
      <c r="A20" s="132"/>
      <c r="B20" s="40" t="s">
        <v>55</v>
      </c>
      <c r="C20" s="40" t="s">
        <v>56</v>
      </c>
      <c r="D20" s="61"/>
      <c r="E20" s="62"/>
      <c r="F20" s="63"/>
      <c r="G20" s="55"/>
      <c r="H20" s="166"/>
      <c r="I20" s="180"/>
      <c r="J20" s="181"/>
      <c r="K20" s="179"/>
      <c r="L20" s="180"/>
      <c r="M20" s="450"/>
      <c r="N20" s="449"/>
      <c r="O20" s="181"/>
      <c r="P20" s="179"/>
      <c r="Q20" s="180"/>
      <c r="R20" s="450"/>
      <c r="S20" s="449"/>
      <c r="T20" s="181"/>
      <c r="U20" s="179"/>
      <c r="V20" s="180"/>
      <c r="W20" s="181"/>
      <c r="X20" s="179"/>
      <c r="Y20" s="182"/>
      <c r="Z20" s="183"/>
      <c r="AA20" s="179"/>
      <c r="AB20" s="184"/>
      <c r="AC20" s="36"/>
      <c r="AD20" s="185"/>
      <c r="AE20" s="181"/>
    </row>
    <row r="21" spans="1:31" ht="28.5" customHeight="1" x14ac:dyDescent="0.3">
      <c r="A21" s="186"/>
      <c r="B21" s="14" t="s">
        <v>57</v>
      </c>
      <c r="C21" s="14" t="s">
        <v>286</v>
      </c>
      <c r="D21" s="15"/>
      <c r="E21" s="62"/>
      <c r="F21" s="63"/>
      <c r="G21" s="55"/>
      <c r="H21" s="166"/>
      <c r="I21" s="180"/>
      <c r="J21" s="181"/>
      <c r="K21" s="179"/>
      <c r="L21" s="180"/>
      <c r="M21" s="450"/>
      <c r="N21" s="449"/>
      <c r="O21" s="181"/>
      <c r="P21" s="179"/>
      <c r="Q21" s="180"/>
      <c r="R21" s="450"/>
      <c r="S21" s="449"/>
      <c r="T21" s="181"/>
      <c r="U21" s="179"/>
      <c r="V21" s="180"/>
      <c r="W21" s="181"/>
      <c r="X21" s="179"/>
      <c r="Y21" s="182"/>
      <c r="Z21" s="183"/>
      <c r="AA21" s="179"/>
      <c r="AB21" s="184"/>
      <c r="AC21" s="36"/>
      <c r="AD21" s="185"/>
      <c r="AE21" s="181"/>
    </row>
    <row r="22" spans="1:31" ht="16.5" customHeight="1" x14ac:dyDescent="0.3">
      <c r="A22" s="186"/>
      <c r="B22" s="187"/>
      <c r="C22" s="16"/>
      <c r="D22" s="188"/>
      <c r="E22" s="62"/>
      <c r="F22" s="19"/>
      <c r="G22" s="189"/>
      <c r="H22" s="166"/>
      <c r="I22" s="180"/>
      <c r="J22" s="181"/>
      <c r="K22" s="179"/>
      <c r="L22" s="180"/>
      <c r="M22" s="450"/>
      <c r="N22" s="449"/>
      <c r="O22" s="181"/>
      <c r="P22" s="179"/>
      <c r="Q22" s="180"/>
      <c r="R22" s="450"/>
      <c r="S22" s="449"/>
      <c r="T22" s="181"/>
      <c r="U22" s="179"/>
      <c r="V22" s="180"/>
      <c r="W22" s="181"/>
      <c r="X22" s="179"/>
      <c r="Y22" s="182"/>
      <c r="Z22" s="183"/>
      <c r="AA22" s="179"/>
      <c r="AB22" s="184"/>
      <c r="AC22" s="36"/>
      <c r="AD22" s="185"/>
      <c r="AE22" s="181"/>
    </row>
    <row r="23" spans="1:31" ht="16.5" customHeight="1" x14ac:dyDescent="0.3">
      <c r="A23" s="186"/>
      <c r="B23" s="187"/>
      <c r="C23" s="16"/>
      <c r="D23" s="188"/>
      <c r="E23" s="62"/>
      <c r="F23" s="19"/>
      <c r="G23" s="189"/>
      <c r="H23" s="166"/>
      <c r="I23" s="180"/>
      <c r="J23" s="181"/>
      <c r="K23" s="179"/>
      <c r="L23" s="180"/>
      <c r="M23" s="450"/>
      <c r="N23" s="449"/>
      <c r="O23" s="181"/>
      <c r="P23" s="179"/>
      <c r="Q23" s="180"/>
      <c r="R23" s="450"/>
      <c r="S23" s="449"/>
      <c r="T23" s="181"/>
      <c r="U23" s="179"/>
      <c r="V23" s="180"/>
      <c r="W23" s="181"/>
      <c r="X23" s="179"/>
      <c r="Y23" s="182"/>
      <c r="Z23" s="183"/>
      <c r="AA23" s="179"/>
      <c r="AB23" s="184"/>
      <c r="AC23" s="36"/>
      <c r="AD23" s="185"/>
      <c r="AE23" s="181"/>
    </row>
    <row r="24" spans="1:31" ht="16.5" customHeight="1" x14ac:dyDescent="0.3">
      <c r="A24" s="186"/>
      <c r="B24" s="187"/>
      <c r="C24" s="16"/>
      <c r="D24" s="188"/>
      <c r="E24" s="62"/>
      <c r="F24" s="19"/>
      <c r="G24" s="189"/>
      <c r="H24" s="166"/>
      <c r="I24" s="180"/>
      <c r="J24" s="181"/>
      <c r="K24" s="179"/>
      <c r="L24" s="180"/>
      <c r="M24" s="450"/>
      <c r="N24" s="449"/>
      <c r="O24" s="181"/>
      <c r="P24" s="179"/>
      <c r="Q24" s="180"/>
      <c r="R24" s="450"/>
      <c r="S24" s="449"/>
      <c r="T24" s="181"/>
      <c r="U24" s="179"/>
      <c r="V24" s="180"/>
      <c r="W24" s="181"/>
      <c r="X24" s="179"/>
      <c r="Y24" s="182"/>
      <c r="Z24" s="183"/>
      <c r="AA24" s="179"/>
      <c r="AB24" s="184"/>
      <c r="AC24" s="36"/>
      <c r="AD24" s="185"/>
      <c r="AE24" s="181"/>
    </row>
    <row r="25" spans="1:31" ht="16.5" customHeight="1" x14ac:dyDescent="0.3">
      <c r="A25" s="186"/>
      <c r="B25" s="187"/>
      <c r="C25" s="17"/>
      <c r="D25" s="190"/>
      <c r="E25" s="18"/>
      <c r="F25" s="19"/>
      <c r="G25" s="189"/>
      <c r="H25" s="166"/>
      <c r="I25" s="180"/>
      <c r="J25" s="181"/>
      <c r="K25" s="179"/>
      <c r="L25" s="180"/>
      <c r="M25" s="450"/>
      <c r="N25" s="449"/>
      <c r="O25" s="181"/>
      <c r="P25" s="179"/>
      <c r="Q25" s="180"/>
      <c r="R25" s="450"/>
      <c r="S25" s="449"/>
      <c r="T25" s="181"/>
      <c r="U25" s="179"/>
      <c r="V25" s="180"/>
      <c r="W25" s="181"/>
      <c r="X25" s="179"/>
      <c r="Y25" s="182"/>
      <c r="Z25" s="183"/>
      <c r="AA25" s="179"/>
      <c r="AB25" s="184"/>
      <c r="AC25" s="36"/>
      <c r="AD25" s="185"/>
      <c r="AE25" s="181"/>
    </row>
    <row r="26" spans="1:31" ht="16.5" customHeight="1" x14ac:dyDescent="0.3">
      <c r="A26" s="186"/>
      <c r="B26" s="187"/>
      <c r="C26" s="452" t="s">
        <v>284</v>
      </c>
      <c r="D26" s="451" t="s">
        <v>285</v>
      </c>
      <c r="E26" s="143" t="s">
        <v>66</v>
      </c>
      <c r="F26" s="583">
        <v>0.21</v>
      </c>
      <c r="G26" s="21"/>
      <c r="H26" s="191"/>
      <c r="I26" s="44">
        <v>9.0271199999999996E-2</v>
      </c>
      <c r="J26" s="43">
        <v>9.0271199999999996E-2</v>
      </c>
      <c r="K26" s="179"/>
      <c r="L26" s="44">
        <v>9.0271199999999996E-2</v>
      </c>
      <c r="M26" s="435">
        <v>9.0271199999999996E-2</v>
      </c>
      <c r="N26" s="435">
        <v>21.987031199999997</v>
      </c>
      <c r="O26" s="43">
        <v>21.987031199999997</v>
      </c>
      <c r="P26" s="179"/>
      <c r="Q26" s="44">
        <v>21.987031199999997</v>
      </c>
      <c r="R26" s="435">
        <v>21.987031199999997</v>
      </c>
      <c r="S26" s="435"/>
      <c r="T26" s="43"/>
      <c r="U26" s="179"/>
      <c r="V26" s="44">
        <v>14.306065200000001</v>
      </c>
      <c r="W26" s="43"/>
      <c r="X26" s="179"/>
      <c r="Y26" s="44">
        <v>40.230412800000003</v>
      </c>
      <c r="Z26" s="45"/>
      <c r="AA26" s="179"/>
      <c r="AB26" s="46"/>
      <c r="AC26" s="36"/>
      <c r="AD26" s="42">
        <v>16.4902734</v>
      </c>
      <c r="AE26" s="43">
        <v>30.172809600000001</v>
      </c>
    </row>
    <row r="27" spans="1:31" ht="16.5" customHeight="1" x14ac:dyDescent="0.3">
      <c r="A27" s="186"/>
      <c r="B27" s="187"/>
      <c r="C27" s="452" t="s">
        <v>284</v>
      </c>
      <c r="D27" s="451" t="s">
        <v>283</v>
      </c>
      <c r="E27" s="23"/>
      <c r="F27" s="583">
        <v>0.21</v>
      </c>
      <c r="G27" s="21"/>
      <c r="H27" s="191"/>
      <c r="I27" s="44">
        <v>7.5225999999999999E-3</v>
      </c>
      <c r="J27" s="43">
        <v>7.5225999999999999E-3</v>
      </c>
      <c r="K27" s="179"/>
      <c r="L27" s="44">
        <v>7.5225999999999999E-3</v>
      </c>
      <c r="M27" s="435">
        <v>7.5225999999999999E-3</v>
      </c>
      <c r="N27" s="435">
        <v>1.8322525999999999</v>
      </c>
      <c r="O27" s="43">
        <v>1.8322525999999999</v>
      </c>
      <c r="P27" s="179"/>
      <c r="Q27" s="44">
        <v>1.8322525999999999</v>
      </c>
      <c r="R27" s="435">
        <v>1.8322525999999999</v>
      </c>
      <c r="S27" s="435"/>
      <c r="T27" s="43"/>
      <c r="U27" s="179"/>
      <c r="V27" s="44">
        <v>1.1921721000000001</v>
      </c>
      <c r="W27" s="43"/>
      <c r="X27" s="179"/>
      <c r="Y27" s="44">
        <v>3.3525344000000001</v>
      </c>
      <c r="Z27" s="45"/>
      <c r="AA27" s="179"/>
      <c r="AB27" s="46"/>
      <c r="AC27" s="36"/>
      <c r="AD27" s="42">
        <v>1.3741895</v>
      </c>
      <c r="AE27" s="43">
        <v>2.5144008000000002</v>
      </c>
    </row>
    <row r="28" spans="1:31" ht="13" x14ac:dyDescent="0.3">
      <c r="A28" s="186"/>
      <c r="B28" s="187"/>
      <c r="C28" s="24"/>
      <c r="D28" s="25"/>
      <c r="E28" s="26"/>
      <c r="F28" s="27"/>
      <c r="G28" s="28"/>
      <c r="H28" s="191"/>
      <c r="I28" s="29"/>
      <c r="J28" s="30"/>
      <c r="K28" s="31"/>
      <c r="L28" s="49"/>
      <c r="M28" s="443"/>
      <c r="N28" s="429"/>
      <c r="O28" s="200"/>
      <c r="P28" s="31"/>
      <c r="Q28" s="49"/>
      <c r="R28" s="443"/>
      <c r="S28" s="429"/>
      <c r="T28" s="200"/>
      <c r="U28" s="31"/>
      <c r="V28" s="49"/>
      <c r="W28" s="200"/>
      <c r="X28" s="31"/>
      <c r="Y28" s="193"/>
      <c r="Z28" s="192"/>
      <c r="AA28" s="31"/>
      <c r="AB28" s="194"/>
      <c r="AC28" s="36"/>
      <c r="AD28" s="50"/>
      <c r="AE28" s="32"/>
    </row>
    <row r="29" spans="1:31" ht="16.5" customHeight="1" x14ac:dyDescent="0.3">
      <c r="A29" s="186"/>
      <c r="B29" s="187"/>
      <c r="C29" s="22"/>
      <c r="D29" s="20"/>
      <c r="E29" s="23"/>
      <c r="F29" s="34"/>
      <c r="G29" s="35"/>
      <c r="H29" s="191"/>
      <c r="I29" s="144"/>
      <c r="J29" s="138"/>
      <c r="K29" s="195"/>
      <c r="L29" s="144"/>
      <c r="M29" s="457"/>
      <c r="N29" s="457"/>
      <c r="O29" s="138"/>
      <c r="P29" s="179"/>
      <c r="Q29" s="144"/>
      <c r="R29" s="457"/>
      <c r="S29" s="457"/>
      <c r="T29" s="138"/>
      <c r="U29" s="179"/>
      <c r="V29" s="144"/>
      <c r="W29" s="138"/>
      <c r="X29" s="179"/>
      <c r="Y29" s="144"/>
      <c r="Z29" s="456"/>
      <c r="AA29" s="179"/>
      <c r="AB29" s="145"/>
      <c r="AC29" s="36"/>
      <c r="AD29" s="455"/>
      <c r="AE29" s="138"/>
    </row>
    <row r="30" spans="1:31" ht="16.5" customHeight="1" x14ac:dyDescent="0.3">
      <c r="A30" s="186"/>
      <c r="B30" s="187"/>
      <c r="C30" s="24"/>
      <c r="D30" s="38"/>
      <c r="E30" s="39"/>
      <c r="F30" s="34"/>
      <c r="G30" s="35"/>
      <c r="H30" s="191"/>
      <c r="I30" s="144"/>
      <c r="J30" s="138"/>
      <c r="K30" s="195"/>
      <c r="L30" s="144"/>
      <c r="M30" s="457"/>
      <c r="N30" s="457"/>
      <c r="O30" s="138"/>
      <c r="P30" s="179"/>
      <c r="Q30" s="144"/>
      <c r="R30" s="457"/>
      <c r="S30" s="457"/>
      <c r="T30" s="138"/>
      <c r="U30" s="179"/>
      <c r="V30" s="144"/>
      <c r="W30" s="138"/>
      <c r="X30" s="179"/>
      <c r="Y30" s="144"/>
      <c r="Z30" s="456"/>
      <c r="AA30" s="179"/>
      <c r="AB30" s="145"/>
      <c r="AC30" s="36"/>
      <c r="AD30" s="455"/>
      <c r="AE30" s="138"/>
    </row>
    <row r="31" spans="1:31" ht="16.5" customHeight="1" x14ac:dyDescent="0.3">
      <c r="A31" s="186"/>
      <c r="B31" s="187"/>
      <c r="C31" s="24"/>
      <c r="D31" s="38"/>
      <c r="E31" s="39"/>
      <c r="F31" s="23"/>
      <c r="G31" s="35"/>
      <c r="H31" s="191"/>
      <c r="I31" s="137"/>
      <c r="J31" s="142"/>
      <c r="K31" s="195"/>
      <c r="L31" s="137"/>
      <c r="M31" s="454"/>
      <c r="N31" s="454"/>
      <c r="O31" s="142"/>
      <c r="P31" s="179"/>
      <c r="Q31" s="137"/>
      <c r="R31" s="454"/>
      <c r="S31" s="454"/>
      <c r="T31" s="142"/>
      <c r="U31" s="179"/>
      <c r="V31" s="137"/>
      <c r="W31" s="142"/>
      <c r="X31" s="179"/>
      <c r="Y31" s="137"/>
      <c r="Z31" s="139"/>
      <c r="AA31" s="179"/>
      <c r="AB31" s="140"/>
      <c r="AC31" s="36"/>
      <c r="AD31" s="141"/>
      <c r="AE31" s="142"/>
    </row>
    <row r="32" spans="1:31" ht="16.5" customHeight="1" x14ac:dyDescent="0.3">
      <c r="A32" s="186"/>
      <c r="B32" s="187"/>
      <c r="C32" s="453" t="s">
        <v>282</v>
      </c>
      <c r="D32" s="451" t="s">
        <v>75</v>
      </c>
      <c r="E32" s="143" t="s">
        <v>66</v>
      </c>
      <c r="F32" s="583">
        <v>0.21</v>
      </c>
      <c r="G32" s="21"/>
      <c r="H32" s="191"/>
      <c r="I32" s="44"/>
      <c r="J32" s="43"/>
      <c r="K32" s="179"/>
      <c r="L32" s="44"/>
      <c r="M32" s="435"/>
      <c r="N32" s="435">
        <v>1.661E-4</v>
      </c>
      <c r="O32" s="43">
        <v>1.661E-4</v>
      </c>
      <c r="P32" s="179"/>
      <c r="Q32" s="44">
        <v>1.661E-4</v>
      </c>
      <c r="R32" s="435">
        <v>1.661E-4</v>
      </c>
      <c r="S32" s="435"/>
      <c r="T32" s="43"/>
      <c r="U32" s="179"/>
      <c r="V32" s="44">
        <v>2.5869999999999999E-3</v>
      </c>
      <c r="W32" s="43"/>
      <c r="X32" s="179"/>
      <c r="Y32" s="44">
        <v>3.9639999999999999E-4</v>
      </c>
      <c r="Z32" s="45"/>
      <c r="AA32" s="179"/>
      <c r="AB32" s="46"/>
      <c r="AC32" s="36"/>
      <c r="AD32" s="42">
        <v>1.2459999999999999E-4</v>
      </c>
      <c r="AE32" s="43">
        <v>2.9730000000000002E-4</v>
      </c>
    </row>
    <row r="33" spans="1:31" ht="16.5" customHeight="1" x14ac:dyDescent="0.3">
      <c r="A33" s="186"/>
      <c r="B33" s="187"/>
      <c r="C33" s="22"/>
      <c r="D33" s="20"/>
      <c r="E33" s="54"/>
      <c r="F33" s="54"/>
      <c r="G33" s="21"/>
      <c r="H33" s="191"/>
      <c r="I33" s="44"/>
      <c r="J33" s="43"/>
      <c r="K33" s="179"/>
      <c r="L33" s="44"/>
      <c r="M33" s="435"/>
      <c r="N33" s="435"/>
      <c r="O33" s="43"/>
      <c r="P33" s="179"/>
      <c r="Q33" s="44"/>
      <c r="R33" s="435"/>
      <c r="S33" s="435"/>
      <c r="T33" s="43"/>
      <c r="U33" s="179"/>
      <c r="V33" s="44"/>
      <c r="W33" s="43"/>
      <c r="X33" s="179"/>
      <c r="Y33" s="44"/>
      <c r="Z33" s="45"/>
      <c r="AA33" s="179"/>
      <c r="AB33" s="46"/>
      <c r="AC33" s="36"/>
      <c r="AD33" s="42"/>
      <c r="AE33" s="43"/>
    </row>
    <row r="34" spans="1:31" ht="16.5" customHeight="1" x14ac:dyDescent="0.3">
      <c r="A34" s="186"/>
      <c r="B34" s="187"/>
      <c r="C34" s="452" t="s">
        <v>281</v>
      </c>
      <c r="D34" s="451" t="s">
        <v>75</v>
      </c>
      <c r="E34" s="54" t="s">
        <v>81</v>
      </c>
      <c r="F34" s="583">
        <v>0.21</v>
      </c>
      <c r="G34" s="189"/>
      <c r="H34" s="166"/>
      <c r="I34" s="44">
        <v>3.7118100000000001E-2</v>
      </c>
      <c r="J34" s="43"/>
      <c r="K34" s="179"/>
      <c r="L34" s="44">
        <v>3.7118100000000001E-2</v>
      </c>
      <c r="M34" s="435"/>
      <c r="N34" s="435">
        <v>3.7118100000000001E-2</v>
      </c>
      <c r="O34" s="43"/>
      <c r="P34" s="179"/>
      <c r="Q34" s="44">
        <v>3.7118100000000001E-2</v>
      </c>
      <c r="R34" s="435"/>
      <c r="S34" s="435"/>
      <c r="T34" s="43"/>
      <c r="U34" s="179"/>
      <c r="V34" s="44">
        <v>3.7118100000000001E-2</v>
      </c>
      <c r="W34" s="43"/>
      <c r="X34" s="179"/>
      <c r="Y34" s="44">
        <v>3.7118100000000001E-2</v>
      </c>
      <c r="Z34" s="45"/>
      <c r="AA34" s="179"/>
      <c r="AB34" s="46"/>
      <c r="AC34" s="36"/>
      <c r="AD34" s="42">
        <v>2.7838600000000002E-2</v>
      </c>
      <c r="AE34" s="43">
        <v>2.7838600000000002E-2</v>
      </c>
    </row>
    <row r="35" spans="1:31" ht="16.5" customHeight="1" x14ac:dyDescent="0.3">
      <c r="A35" s="186"/>
      <c r="B35" s="40"/>
      <c r="C35" s="452"/>
      <c r="D35" s="451"/>
      <c r="E35" s="23"/>
      <c r="F35" s="583"/>
      <c r="G35" s="35"/>
      <c r="H35" s="166"/>
      <c r="I35" s="180"/>
      <c r="J35" s="181"/>
      <c r="K35" s="179"/>
      <c r="L35" s="180"/>
      <c r="M35" s="450"/>
      <c r="N35" s="449"/>
      <c r="O35" s="181"/>
      <c r="P35" s="179"/>
      <c r="Q35" s="180"/>
      <c r="R35" s="450"/>
      <c r="S35" s="449"/>
      <c r="T35" s="181"/>
      <c r="U35" s="179"/>
      <c r="V35" s="180"/>
      <c r="W35" s="181"/>
      <c r="X35" s="179"/>
      <c r="Y35" s="182"/>
      <c r="Z35" s="183"/>
      <c r="AA35" s="179"/>
      <c r="AB35" s="184"/>
      <c r="AC35" s="36"/>
      <c r="AD35" s="185"/>
      <c r="AE35" s="181"/>
    </row>
    <row r="36" spans="1:31" ht="15.75" customHeight="1" x14ac:dyDescent="0.3">
      <c r="A36" s="186"/>
      <c r="B36" s="14" t="s">
        <v>82</v>
      </c>
      <c r="C36" s="14" t="s">
        <v>280</v>
      </c>
      <c r="D36" s="15"/>
      <c r="E36" s="62"/>
      <c r="F36" s="19"/>
      <c r="G36" s="189"/>
      <c r="H36" s="166"/>
      <c r="I36" s="180"/>
      <c r="J36" s="181"/>
      <c r="K36" s="179"/>
      <c r="L36" s="180"/>
      <c r="M36" s="450"/>
      <c r="N36" s="449"/>
      <c r="O36" s="181"/>
      <c r="P36" s="179"/>
      <c r="Q36" s="180"/>
      <c r="R36" s="450"/>
      <c r="S36" s="449"/>
      <c r="T36" s="181"/>
      <c r="U36" s="179"/>
      <c r="V36" s="180"/>
      <c r="W36" s="181"/>
      <c r="X36" s="179"/>
      <c r="Y36" s="182"/>
      <c r="Z36" s="183"/>
      <c r="AA36" s="179"/>
      <c r="AB36" s="184"/>
      <c r="AC36" s="36"/>
      <c r="AD36" s="185"/>
      <c r="AE36" s="181"/>
    </row>
    <row r="37" spans="1:31" ht="16.5" customHeight="1" x14ac:dyDescent="0.3">
      <c r="A37" s="186"/>
      <c r="B37" s="40"/>
      <c r="C37" s="196" t="s">
        <v>85</v>
      </c>
      <c r="D37" s="38" t="s">
        <v>75</v>
      </c>
      <c r="E37" s="54" t="s">
        <v>66</v>
      </c>
      <c r="F37" s="583">
        <v>0.21</v>
      </c>
      <c r="G37" s="21"/>
      <c r="H37" s="166"/>
      <c r="I37" s="44"/>
      <c r="J37" s="43"/>
      <c r="K37" s="179"/>
      <c r="L37" s="44"/>
      <c r="M37" s="435"/>
      <c r="N37" s="435"/>
      <c r="O37" s="43"/>
      <c r="P37" s="179"/>
      <c r="Q37" s="44"/>
      <c r="R37" s="435"/>
      <c r="S37" s="435">
        <v>1.16078E-2</v>
      </c>
      <c r="T37" s="43">
        <v>1.16078E-2</v>
      </c>
      <c r="U37" s="179"/>
      <c r="V37" s="44"/>
      <c r="W37" s="43">
        <v>1.2714100000000001E-2</v>
      </c>
      <c r="X37" s="179"/>
      <c r="Y37" s="44"/>
      <c r="Z37" s="45">
        <v>4.6302299999999998E-2</v>
      </c>
      <c r="AA37" s="179"/>
      <c r="AB37" s="46">
        <v>4.6302299999999998E-2</v>
      </c>
      <c r="AC37" s="36"/>
      <c r="AD37" s="42"/>
      <c r="AE37" s="43"/>
    </row>
    <row r="38" spans="1:31" ht="16.5" customHeight="1" x14ac:dyDescent="0.3">
      <c r="A38" s="186"/>
      <c r="B38" s="40"/>
      <c r="C38" s="196" t="s">
        <v>86</v>
      </c>
      <c r="D38" s="38" t="s">
        <v>75</v>
      </c>
      <c r="E38" s="54" t="s">
        <v>66</v>
      </c>
      <c r="F38" s="583">
        <v>0.21</v>
      </c>
      <c r="G38" s="21"/>
      <c r="H38" s="166"/>
      <c r="I38" s="44"/>
      <c r="J38" s="43"/>
      <c r="K38" s="179"/>
      <c r="L38" s="44"/>
      <c r="M38" s="435"/>
      <c r="N38" s="435"/>
      <c r="O38" s="43"/>
      <c r="P38" s="179"/>
      <c r="Q38" s="44"/>
      <c r="R38" s="435"/>
      <c r="S38" s="435">
        <v>6.3842999999999999E-3</v>
      </c>
      <c r="T38" s="43">
        <v>6.3842999999999999E-3</v>
      </c>
      <c r="U38" s="179"/>
      <c r="V38" s="44"/>
      <c r="W38" s="43">
        <v>6.9928000000000004E-3</v>
      </c>
      <c r="X38" s="179"/>
      <c r="Y38" s="44"/>
      <c r="Z38" s="45">
        <v>2.7781400000000001E-2</v>
      </c>
      <c r="AA38" s="179"/>
      <c r="AB38" s="46">
        <v>2.7781400000000001E-2</v>
      </c>
      <c r="AC38" s="36"/>
      <c r="AD38" s="42"/>
      <c r="AE38" s="43"/>
    </row>
    <row r="39" spans="1:31" ht="16.5" customHeight="1" x14ac:dyDescent="0.3">
      <c r="A39" s="186"/>
      <c r="B39" s="40"/>
      <c r="C39" s="196" t="s">
        <v>277</v>
      </c>
      <c r="D39" s="38" t="s">
        <v>75</v>
      </c>
      <c r="E39" s="54" t="s">
        <v>66</v>
      </c>
      <c r="F39" s="583">
        <v>0.21</v>
      </c>
      <c r="G39" s="21"/>
      <c r="H39" s="166"/>
      <c r="I39" s="44"/>
      <c r="J39" s="43"/>
      <c r="K39" s="179"/>
      <c r="L39" s="44"/>
      <c r="M39" s="435"/>
      <c r="N39" s="435"/>
      <c r="O39" s="43"/>
      <c r="P39" s="179"/>
      <c r="Q39" s="44"/>
      <c r="R39" s="435"/>
      <c r="S39" s="435">
        <v>6.3842999999999999E-3</v>
      </c>
      <c r="T39" s="43">
        <v>6.3842999999999999E-3</v>
      </c>
      <c r="U39" s="179"/>
      <c r="V39" s="44"/>
      <c r="W39" s="43">
        <v>6.9928000000000004E-3</v>
      </c>
      <c r="X39" s="179"/>
      <c r="Y39" s="44"/>
      <c r="Z39" s="45">
        <v>2.7781400000000001E-2</v>
      </c>
      <c r="AA39" s="179"/>
      <c r="AB39" s="46">
        <v>2.7781400000000001E-2</v>
      </c>
      <c r="AC39" s="36"/>
      <c r="AD39" s="42"/>
      <c r="AE39" s="43"/>
    </row>
    <row r="40" spans="1:31" ht="16.5" customHeight="1" x14ac:dyDescent="0.3">
      <c r="A40" s="186"/>
      <c r="B40" s="40"/>
      <c r="C40" s="196"/>
      <c r="D40" s="38"/>
      <c r="E40" s="23"/>
      <c r="F40" s="34"/>
      <c r="G40" s="21"/>
      <c r="H40" s="166"/>
      <c r="I40" s="180"/>
      <c r="J40" s="181"/>
      <c r="K40" s="179"/>
      <c r="L40" s="180"/>
      <c r="M40" s="450"/>
      <c r="N40" s="442"/>
      <c r="O40" s="32"/>
      <c r="P40" s="179"/>
      <c r="Q40" s="180"/>
      <c r="R40" s="450"/>
      <c r="S40" s="442"/>
      <c r="T40" s="32"/>
      <c r="U40" s="179"/>
      <c r="V40" s="180"/>
      <c r="W40" s="32"/>
      <c r="X40" s="179"/>
      <c r="Y40" s="182"/>
      <c r="Z40" s="30"/>
      <c r="AA40" s="179"/>
      <c r="AB40" s="33"/>
      <c r="AC40" s="36"/>
      <c r="AD40" s="185"/>
      <c r="AE40" s="181"/>
    </row>
    <row r="41" spans="1:31" ht="30" customHeight="1" x14ac:dyDescent="0.3">
      <c r="A41" s="186"/>
      <c r="B41" s="40" t="s">
        <v>92</v>
      </c>
      <c r="C41" s="40" t="s">
        <v>93</v>
      </c>
      <c r="D41" s="38" t="s">
        <v>75</v>
      </c>
      <c r="E41" s="54" t="s">
        <v>95</v>
      </c>
      <c r="F41" s="583">
        <v>0.21</v>
      </c>
      <c r="G41" s="189"/>
      <c r="H41" s="166"/>
      <c r="I41" s="44">
        <v>2.108E-4</v>
      </c>
      <c r="J41" s="43">
        <v>2.108E-4</v>
      </c>
      <c r="K41" s="179"/>
      <c r="L41" s="44">
        <v>2.108E-4</v>
      </c>
      <c r="M41" s="435">
        <v>2.108E-4</v>
      </c>
      <c r="N41" s="435">
        <v>2.108E-4</v>
      </c>
      <c r="O41" s="43">
        <v>2.108E-4</v>
      </c>
      <c r="P41" s="179"/>
      <c r="Q41" s="44">
        <v>2.108E-4</v>
      </c>
      <c r="R41" s="435">
        <v>2.108E-4</v>
      </c>
      <c r="S41" s="435">
        <v>2.108E-4</v>
      </c>
      <c r="T41" s="43">
        <v>2.108E-4</v>
      </c>
      <c r="U41" s="179"/>
      <c r="V41" s="44">
        <v>2.108E-4</v>
      </c>
      <c r="W41" s="43">
        <v>2.108E-4</v>
      </c>
      <c r="X41" s="179"/>
      <c r="Y41" s="44">
        <v>2.108E-4</v>
      </c>
      <c r="Z41" s="45">
        <v>2.108E-4</v>
      </c>
      <c r="AA41" s="179"/>
      <c r="AB41" s="46">
        <v>2.108E-4</v>
      </c>
      <c r="AC41" s="36"/>
      <c r="AD41" s="46">
        <v>1.5809999999999999E-4</v>
      </c>
      <c r="AE41" s="43">
        <v>1.5809999999999999E-4</v>
      </c>
    </row>
    <row r="42" spans="1:31" ht="16.5" customHeight="1" x14ac:dyDescent="0.3">
      <c r="A42" s="186"/>
      <c r="B42" s="40"/>
      <c r="C42" s="196"/>
      <c r="D42" s="38"/>
      <c r="E42" s="23"/>
      <c r="F42" s="34"/>
      <c r="G42" s="21"/>
      <c r="H42" s="166"/>
      <c r="I42" s="49"/>
      <c r="J42" s="32"/>
      <c r="K42" s="195"/>
      <c r="L42" s="49"/>
      <c r="M42" s="443"/>
      <c r="N42" s="442"/>
      <c r="O42" s="32"/>
      <c r="P42" s="195"/>
      <c r="Q42" s="49"/>
      <c r="R42" s="443"/>
      <c r="S42" s="442"/>
      <c r="T42" s="32"/>
      <c r="U42" s="195"/>
      <c r="V42" s="49"/>
      <c r="W42" s="32"/>
      <c r="X42" s="195"/>
      <c r="Y42" s="29"/>
      <c r="Z42" s="30"/>
      <c r="AA42" s="195"/>
      <c r="AB42" s="33"/>
      <c r="AC42" s="36"/>
      <c r="AD42" s="50"/>
      <c r="AE42" s="32"/>
    </row>
    <row r="43" spans="1:31" ht="30" customHeight="1" x14ac:dyDescent="0.3">
      <c r="A43" s="186"/>
      <c r="B43" s="40" t="s">
        <v>96</v>
      </c>
      <c r="C43" s="40" t="s">
        <v>160</v>
      </c>
      <c r="D43" s="38"/>
      <c r="E43" s="23"/>
      <c r="F43" s="34"/>
      <c r="G43" s="189"/>
      <c r="H43" s="166"/>
      <c r="I43" s="180"/>
      <c r="J43" s="181"/>
      <c r="K43" s="179"/>
      <c r="L43" s="180"/>
      <c r="M43" s="450"/>
      <c r="N43" s="449"/>
      <c r="O43" s="181"/>
      <c r="P43" s="179"/>
      <c r="Q43" s="180"/>
      <c r="R43" s="450"/>
      <c r="S43" s="449"/>
      <c r="T43" s="181"/>
      <c r="U43" s="179"/>
      <c r="V43" s="180"/>
      <c r="W43" s="181"/>
      <c r="X43" s="179"/>
      <c r="Y43" s="182"/>
      <c r="Z43" s="183"/>
      <c r="AA43" s="179"/>
      <c r="AB43" s="184"/>
      <c r="AC43" s="36"/>
      <c r="AD43" s="185"/>
      <c r="AE43" s="181"/>
    </row>
    <row r="44" spans="1:31" ht="16.5" customHeight="1" x14ac:dyDescent="0.3">
      <c r="A44" s="186"/>
      <c r="B44" s="40"/>
      <c r="C44" s="197" t="s">
        <v>98</v>
      </c>
      <c r="D44" s="38" t="s">
        <v>99</v>
      </c>
      <c r="E44" s="54" t="s">
        <v>101</v>
      </c>
      <c r="F44" s="583">
        <v>0.21</v>
      </c>
      <c r="G44" s="21"/>
      <c r="H44" s="166"/>
      <c r="I44" s="146">
        <v>83.86</v>
      </c>
      <c r="J44" s="147">
        <v>83.86</v>
      </c>
      <c r="K44" s="179"/>
      <c r="L44" s="146">
        <v>83.86</v>
      </c>
      <c r="M44" s="444">
        <v>83.86</v>
      </c>
      <c r="N44" s="444">
        <v>83.86</v>
      </c>
      <c r="O44" s="147">
        <v>83.86</v>
      </c>
      <c r="P44" s="179"/>
      <c r="Q44" s="146">
        <v>83.86</v>
      </c>
      <c r="R44" s="444">
        <v>83.86</v>
      </c>
      <c r="S44" s="444">
        <v>83.86</v>
      </c>
      <c r="T44" s="147">
        <v>83.86</v>
      </c>
      <c r="U44" s="179"/>
      <c r="V44" s="146">
        <v>83.86</v>
      </c>
      <c r="W44" s="147">
        <v>83.86</v>
      </c>
      <c r="X44" s="179"/>
      <c r="Y44" s="146"/>
      <c r="Z44" s="446"/>
      <c r="AA44" s="179"/>
      <c r="AB44" s="148"/>
      <c r="AC44" s="36"/>
      <c r="AD44" s="447">
        <v>62.9</v>
      </c>
      <c r="AE44" s="147"/>
    </row>
    <row r="45" spans="1:31" ht="16.5" customHeight="1" x14ac:dyDescent="0.3">
      <c r="A45" s="186"/>
      <c r="B45" s="187"/>
      <c r="C45" s="197" t="s">
        <v>279</v>
      </c>
      <c r="D45" s="38" t="s">
        <v>99</v>
      </c>
      <c r="E45" s="54" t="s">
        <v>101</v>
      </c>
      <c r="F45" s="583">
        <v>0.21</v>
      </c>
      <c r="G45" s="21"/>
      <c r="H45" s="166"/>
      <c r="I45" s="146"/>
      <c r="J45" s="147"/>
      <c r="K45" s="179"/>
      <c r="L45" s="146"/>
      <c r="M45" s="444"/>
      <c r="N45" s="444"/>
      <c r="O45" s="147"/>
      <c r="P45" s="179"/>
      <c r="Q45" s="146"/>
      <c r="R45" s="444"/>
      <c r="S45" s="444"/>
      <c r="T45" s="147"/>
      <c r="U45" s="179"/>
      <c r="V45" s="146"/>
      <c r="W45" s="147"/>
      <c r="X45" s="179"/>
      <c r="Y45" s="146">
        <v>12.51</v>
      </c>
      <c r="Z45" s="446">
        <v>12.51</v>
      </c>
      <c r="AA45" s="179"/>
      <c r="AB45" s="148">
        <v>12.51</v>
      </c>
      <c r="AC45" s="36"/>
      <c r="AD45" s="447"/>
      <c r="AE45" s="147">
        <v>9.3800000000000008</v>
      </c>
    </row>
    <row r="46" spans="1:31" ht="16.5" customHeight="1" x14ac:dyDescent="0.3">
      <c r="A46" s="186"/>
      <c r="B46" s="187"/>
      <c r="C46" s="197" t="s">
        <v>278</v>
      </c>
      <c r="D46" s="38" t="s">
        <v>99</v>
      </c>
      <c r="E46" s="54" t="s">
        <v>101</v>
      </c>
      <c r="F46" s="583">
        <v>0.21</v>
      </c>
      <c r="G46" s="21"/>
      <c r="H46" s="166"/>
      <c r="I46" s="146"/>
      <c r="J46" s="147"/>
      <c r="K46" s="179"/>
      <c r="L46" s="447"/>
      <c r="M46" s="444"/>
      <c r="N46" s="448"/>
      <c r="O46" s="147"/>
      <c r="P46" s="179"/>
      <c r="Q46" s="447"/>
      <c r="R46" s="444"/>
      <c r="S46" s="448"/>
      <c r="T46" s="147"/>
      <c r="U46" s="179"/>
      <c r="V46" s="447"/>
      <c r="W46" s="147"/>
      <c r="X46" s="179"/>
      <c r="Y46" s="146">
        <v>11.53</v>
      </c>
      <c r="Z46" s="446">
        <v>11.53</v>
      </c>
      <c r="AA46" s="179"/>
      <c r="AB46" s="148">
        <v>11.53</v>
      </c>
      <c r="AC46" s="36"/>
      <c r="AD46" s="447"/>
      <c r="AE46" s="147">
        <v>8.65</v>
      </c>
    </row>
    <row r="47" spans="1:31" ht="16.5" customHeight="1" x14ac:dyDescent="0.3">
      <c r="A47" s="186"/>
      <c r="B47" s="187"/>
      <c r="C47" s="197"/>
      <c r="D47" s="188"/>
      <c r="E47" s="62"/>
      <c r="F47" s="19"/>
      <c r="G47" s="198"/>
      <c r="H47" s="166"/>
      <c r="I47" s="199"/>
      <c r="J47" s="200"/>
      <c r="K47" s="195"/>
      <c r="L47" s="199"/>
      <c r="M47" s="430"/>
      <c r="N47" s="429"/>
      <c r="O47" s="200"/>
      <c r="P47" s="195"/>
      <c r="Q47" s="199"/>
      <c r="R47" s="430"/>
      <c r="S47" s="429"/>
      <c r="T47" s="200"/>
      <c r="U47" s="195"/>
      <c r="V47" s="199"/>
      <c r="W47" s="200"/>
      <c r="X47" s="195"/>
      <c r="Y47" s="193"/>
      <c r="Z47" s="192"/>
      <c r="AA47" s="195"/>
      <c r="AB47" s="194"/>
      <c r="AC47" s="36"/>
      <c r="AD47" s="201"/>
      <c r="AE47" s="200"/>
    </row>
    <row r="48" spans="1:31" ht="30" customHeight="1" x14ac:dyDescent="0.3">
      <c r="A48" s="132" t="s">
        <v>104</v>
      </c>
      <c r="B48" s="40" t="s">
        <v>105</v>
      </c>
      <c r="C48" s="40"/>
      <c r="D48" s="38"/>
      <c r="E48" s="54"/>
      <c r="F48" s="54"/>
      <c r="G48" s="55"/>
      <c r="H48" s="166"/>
      <c r="I48" s="56"/>
      <c r="J48" s="57"/>
      <c r="K48" s="179"/>
      <c r="L48" s="56"/>
      <c r="M48" s="445"/>
      <c r="N48" s="445"/>
      <c r="O48" s="57"/>
      <c r="P48" s="179"/>
      <c r="Q48" s="56"/>
      <c r="R48" s="445"/>
      <c r="S48" s="445"/>
      <c r="T48" s="57"/>
      <c r="U48" s="179"/>
      <c r="V48" s="56"/>
      <c r="W48" s="57"/>
      <c r="X48" s="179"/>
      <c r="Y48" s="56"/>
      <c r="Z48" s="59"/>
      <c r="AA48" s="179"/>
      <c r="AB48" s="58"/>
      <c r="AC48" s="36"/>
      <c r="AD48" s="60"/>
      <c r="AE48" s="57"/>
    </row>
    <row r="49" spans="1:36" ht="16.5" customHeight="1" x14ac:dyDescent="0.3">
      <c r="A49" s="186"/>
      <c r="B49" s="40"/>
      <c r="C49" s="196" t="s">
        <v>85</v>
      </c>
      <c r="D49" s="38" t="s">
        <v>75</v>
      </c>
      <c r="E49" s="54" t="s">
        <v>107</v>
      </c>
      <c r="F49" s="583">
        <v>0.21</v>
      </c>
      <c r="G49" s="55"/>
      <c r="H49" s="166"/>
      <c r="I49" s="44">
        <v>7.5500000000000006E-5</v>
      </c>
      <c r="J49" s="43">
        <v>7.5500000000000006E-5</v>
      </c>
      <c r="K49" s="179"/>
      <c r="L49" s="44">
        <v>7.5500000000000006E-5</v>
      </c>
      <c r="M49" s="435">
        <v>7.5500000000000006E-5</v>
      </c>
      <c r="N49" s="435">
        <v>2.7225000000000001E-3</v>
      </c>
      <c r="O49" s="43">
        <v>2.7225000000000001E-3</v>
      </c>
      <c r="P49" s="179"/>
      <c r="Q49" s="44">
        <v>2.7225000000000001E-3</v>
      </c>
      <c r="R49" s="435">
        <v>2.7225000000000001E-3</v>
      </c>
      <c r="S49" s="44">
        <v>2.7225000000000001E-3</v>
      </c>
      <c r="T49" s="43">
        <v>2.7225000000000001E-3</v>
      </c>
      <c r="U49" s="179"/>
      <c r="V49" s="44">
        <v>3.9953000000000002E-3</v>
      </c>
      <c r="W49" s="43">
        <v>3.9953000000000002E-3</v>
      </c>
      <c r="X49" s="179"/>
      <c r="Y49" s="44">
        <v>1.8480300000000002E-2</v>
      </c>
      <c r="Z49" s="45">
        <v>1.8480300000000002E-2</v>
      </c>
      <c r="AA49" s="179"/>
      <c r="AB49" s="46">
        <v>1.8480300000000002E-2</v>
      </c>
      <c r="AC49" s="36"/>
      <c r="AD49" s="42">
        <v>2.0419000000000001E-3</v>
      </c>
      <c r="AE49" s="43">
        <v>1.38602E-2</v>
      </c>
    </row>
    <row r="50" spans="1:36" ht="16.5" customHeight="1" x14ac:dyDescent="0.3">
      <c r="A50" s="186"/>
      <c r="B50" s="40"/>
      <c r="C50" s="196" t="s">
        <v>86</v>
      </c>
      <c r="D50" s="38" t="s">
        <v>75</v>
      </c>
      <c r="E50" s="54" t="s">
        <v>107</v>
      </c>
      <c r="F50" s="583">
        <v>0.21</v>
      </c>
      <c r="G50" s="55"/>
      <c r="H50" s="166"/>
      <c r="I50" s="44">
        <v>7.5500000000000006E-5</v>
      </c>
      <c r="J50" s="43">
        <v>7.5500000000000006E-5</v>
      </c>
      <c r="K50" s="179"/>
      <c r="L50" s="44">
        <v>7.5500000000000006E-5</v>
      </c>
      <c r="M50" s="435">
        <v>7.5500000000000006E-5</v>
      </c>
      <c r="N50" s="435">
        <v>2.7225000000000001E-3</v>
      </c>
      <c r="O50" s="43">
        <v>2.7225000000000001E-3</v>
      </c>
      <c r="P50" s="179"/>
      <c r="Q50" s="44">
        <v>2.7225000000000001E-3</v>
      </c>
      <c r="R50" s="435">
        <v>2.7225000000000001E-3</v>
      </c>
      <c r="S50" s="435">
        <v>2.7225000000000001E-3</v>
      </c>
      <c r="T50" s="43">
        <v>2.7225000000000001E-3</v>
      </c>
      <c r="U50" s="179"/>
      <c r="V50" s="44">
        <v>3.9953000000000002E-3</v>
      </c>
      <c r="W50" s="43">
        <v>3.9953000000000002E-3</v>
      </c>
      <c r="X50" s="179"/>
      <c r="Y50" s="44">
        <v>1.8480300000000002E-2</v>
      </c>
      <c r="Z50" s="45">
        <v>1.8480300000000002E-2</v>
      </c>
      <c r="AA50" s="179"/>
      <c r="AB50" s="46">
        <v>1.8480300000000002E-2</v>
      </c>
      <c r="AC50" s="36"/>
      <c r="AD50" s="42">
        <v>2.0419000000000001E-3</v>
      </c>
      <c r="AE50" s="43">
        <v>1.38602E-2</v>
      </c>
    </row>
    <row r="51" spans="1:36" ht="16.5" customHeight="1" x14ac:dyDescent="0.3">
      <c r="A51" s="186"/>
      <c r="B51" s="40"/>
      <c r="C51" s="196" t="s">
        <v>277</v>
      </c>
      <c r="D51" s="38" t="s">
        <v>75</v>
      </c>
      <c r="E51" s="54" t="s">
        <v>107</v>
      </c>
      <c r="F51" s="583">
        <v>0.21</v>
      </c>
      <c r="G51" s="55"/>
      <c r="H51" s="166"/>
      <c r="I51" s="146"/>
      <c r="J51" s="147"/>
      <c r="K51" s="179"/>
      <c r="L51" s="146"/>
      <c r="M51" s="444"/>
      <c r="N51" s="435">
        <v>1.0889999999999999E-3</v>
      </c>
      <c r="O51" s="43">
        <v>1.0889999999999999E-3</v>
      </c>
      <c r="P51" s="179"/>
      <c r="Q51" s="44">
        <v>1.0889999999999999E-3</v>
      </c>
      <c r="R51" s="435">
        <v>1.0889999999999999E-3</v>
      </c>
      <c r="S51" s="435">
        <v>1.0889999999999999E-3</v>
      </c>
      <c r="T51" s="43">
        <v>1.0889999999999999E-3</v>
      </c>
      <c r="U51" s="179"/>
      <c r="V51" s="44">
        <v>1.5981000000000001E-3</v>
      </c>
      <c r="W51" s="43">
        <v>1.5981000000000001E-3</v>
      </c>
      <c r="X51" s="179"/>
      <c r="Y51" s="44">
        <v>7.3921000000000004E-3</v>
      </c>
      <c r="Z51" s="45">
        <v>7.3921000000000004E-3</v>
      </c>
      <c r="AA51" s="179"/>
      <c r="AB51" s="46">
        <v>7.3921000000000004E-3</v>
      </c>
      <c r="AC51" s="36"/>
      <c r="AD51" s="42"/>
      <c r="AE51" s="43"/>
    </row>
    <row r="52" spans="1:36" ht="16.5" customHeight="1" x14ac:dyDescent="0.3">
      <c r="A52" s="186"/>
      <c r="B52" s="40"/>
      <c r="C52" s="187"/>
      <c r="D52" s="38"/>
      <c r="E52" s="23"/>
      <c r="F52" s="34"/>
      <c r="G52" s="21"/>
      <c r="H52" s="202"/>
      <c r="I52" s="49"/>
      <c r="J52" s="32"/>
      <c r="K52" s="195"/>
      <c r="L52" s="49"/>
      <c r="M52" s="443"/>
      <c r="N52" s="442"/>
      <c r="O52" s="32"/>
      <c r="P52" s="195"/>
      <c r="Q52" s="49"/>
      <c r="R52" s="443"/>
      <c r="S52" s="442"/>
      <c r="T52" s="32"/>
      <c r="U52" s="195"/>
      <c r="V52" s="49"/>
      <c r="W52" s="32"/>
      <c r="X52" s="195"/>
      <c r="Y52" s="29"/>
      <c r="Z52" s="30"/>
      <c r="AA52" s="195"/>
      <c r="AB52" s="33"/>
      <c r="AC52" s="36"/>
      <c r="AD52" s="50"/>
      <c r="AE52" s="32"/>
    </row>
    <row r="53" spans="1:36" ht="30" customHeight="1" x14ac:dyDescent="0.3">
      <c r="A53" s="132" t="s">
        <v>109</v>
      </c>
      <c r="B53" s="40" t="s">
        <v>110</v>
      </c>
      <c r="C53" s="40"/>
      <c r="D53" s="61"/>
      <c r="E53" s="62"/>
      <c r="F53" s="63"/>
      <c r="G53" s="55"/>
      <c r="H53" s="166"/>
      <c r="I53" s="199"/>
      <c r="J53" s="200"/>
      <c r="K53" s="195"/>
      <c r="L53" s="199"/>
      <c r="M53" s="430"/>
      <c r="N53" s="429"/>
      <c r="O53" s="200"/>
      <c r="P53" s="195"/>
      <c r="Q53" s="199"/>
      <c r="R53" s="430"/>
      <c r="S53" s="429"/>
      <c r="T53" s="200"/>
      <c r="U53" s="195"/>
      <c r="V53" s="199"/>
      <c r="W53" s="200"/>
      <c r="X53" s="195"/>
      <c r="Y53" s="193"/>
      <c r="Z53" s="192"/>
      <c r="AA53" s="195"/>
      <c r="AB53" s="194"/>
      <c r="AC53" s="36"/>
      <c r="AD53" s="201"/>
      <c r="AE53" s="200"/>
    </row>
    <row r="54" spans="1:36" ht="27.65" customHeight="1" x14ac:dyDescent="0.3">
      <c r="A54" s="186"/>
      <c r="B54" s="40" t="s">
        <v>111</v>
      </c>
      <c r="C54" s="40" t="s">
        <v>112</v>
      </c>
      <c r="D54" s="38" t="s">
        <v>75</v>
      </c>
      <c r="E54" s="54" t="s">
        <v>114</v>
      </c>
      <c r="F54" s="583">
        <v>0.21</v>
      </c>
      <c r="G54" s="189"/>
      <c r="H54" s="202"/>
      <c r="I54" s="44">
        <v>0</v>
      </c>
      <c r="J54" s="43">
        <v>0</v>
      </c>
      <c r="K54" s="179"/>
      <c r="L54" s="44">
        <v>0</v>
      </c>
      <c r="M54" s="435">
        <v>0</v>
      </c>
      <c r="N54" s="435">
        <v>5.0929999999999997E-4</v>
      </c>
      <c r="O54" s="43">
        <v>5.0929999999999997E-4</v>
      </c>
      <c r="P54" s="179"/>
      <c r="Q54" s="44">
        <v>5.0929999999999997E-4</v>
      </c>
      <c r="R54" s="435">
        <v>5.0929999999999997E-4</v>
      </c>
      <c r="S54" s="435">
        <v>5.0929999999999997E-4</v>
      </c>
      <c r="T54" s="43">
        <v>5.0929999999999997E-4</v>
      </c>
      <c r="U54" s="179"/>
      <c r="V54" s="44">
        <v>9.4309999999999999E-4</v>
      </c>
      <c r="W54" s="43">
        <v>9.4309999999999999E-4</v>
      </c>
      <c r="X54" s="179"/>
      <c r="Y54" s="44">
        <v>1.8600999999999999E-3</v>
      </c>
      <c r="Z54" s="45">
        <v>1.8600999999999999E-3</v>
      </c>
      <c r="AA54" s="179"/>
      <c r="AB54" s="46">
        <v>1.8600999999999999E-3</v>
      </c>
      <c r="AC54" s="36"/>
      <c r="AD54" s="42">
        <v>3.8200000000000002E-4</v>
      </c>
      <c r="AE54" s="43">
        <v>1.3951E-3</v>
      </c>
    </row>
    <row r="55" spans="1:36" ht="16.5" customHeight="1" x14ac:dyDescent="0.3">
      <c r="A55" s="186"/>
      <c r="B55" s="40"/>
      <c r="C55" s="40"/>
      <c r="D55" s="38"/>
      <c r="E55" s="23"/>
      <c r="F55" s="34"/>
      <c r="G55" s="21"/>
      <c r="H55" s="202"/>
      <c r="I55" s="64"/>
      <c r="J55" s="65"/>
      <c r="K55" s="189"/>
      <c r="L55" s="64"/>
      <c r="M55" s="433"/>
      <c r="N55" s="432"/>
      <c r="O55" s="65"/>
      <c r="P55" s="189"/>
      <c r="Q55" s="64"/>
      <c r="R55" s="433"/>
      <c r="S55" s="432"/>
      <c r="T55" s="65"/>
      <c r="U55" s="189"/>
      <c r="V55" s="64"/>
      <c r="W55" s="65"/>
      <c r="X55" s="189"/>
      <c r="Y55" s="66"/>
      <c r="Z55" s="67"/>
      <c r="AA55" s="189"/>
      <c r="AB55" s="68"/>
      <c r="AD55" s="69"/>
      <c r="AE55" s="65"/>
    </row>
    <row r="56" spans="1:36" ht="27.65" customHeight="1" x14ac:dyDescent="0.3">
      <c r="A56" s="186"/>
      <c r="B56" s="40" t="s">
        <v>115</v>
      </c>
      <c r="C56" s="40" t="s">
        <v>116</v>
      </c>
      <c r="D56" s="61"/>
      <c r="E56" s="23"/>
      <c r="F56" s="34"/>
      <c r="G56" s="55"/>
      <c r="H56" s="166"/>
      <c r="I56" s="203"/>
      <c r="J56" s="204"/>
      <c r="K56" s="189"/>
      <c r="L56" s="203"/>
      <c r="M56" s="437"/>
      <c r="N56" s="436"/>
      <c r="O56" s="204"/>
      <c r="P56" s="189"/>
      <c r="Q56" s="203"/>
      <c r="R56" s="437"/>
      <c r="S56" s="436"/>
      <c r="T56" s="204"/>
      <c r="U56" s="189"/>
      <c r="V56" s="203"/>
      <c r="W56" s="204"/>
      <c r="X56" s="189"/>
      <c r="Y56" s="205"/>
      <c r="Z56" s="206"/>
      <c r="AA56" s="189"/>
      <c r="AB56" s="207"/>
      <c r="AD56" s="208"/>
      <c r="AE56" s="204"/>
    </row>
    <row r="57" spans="1:36" ht="16.5" customHeight="1" x14ac:dyDescent="0.3">
      <c r="A57" s="186"/>
      <c r="B57" s="40"/>
      <c r="C57" s="187" t="s">
        <v>117</v>
      </c>
      <c r="D57" s="61"/>
      <c r="E57" s="54"/>
      <c r="F57" s="54"/>
      <c r="G57" s="55"/>
      <c r="H57" s="166"/>
      <c r="I57" s="44">
        <v>0.32900000000000001</v>
      </c>
      <c r="J57" s="43">
        <v>0.32900000000000001</v>
      </c>
      <c r="K57" s="179"/>
      <c r="L57" s="44">
        <v>0.32900000000000001</v>
      </c>
      <c r="M57" s="435">
        <v>0.32900000000000001</v>
      </c>
      <c r="N57" s="435">
        <v>0.48399999999999999</v>
      </c>
      <c r="O57" s="43">
        <v>0.48399999999999999</v>
      </c>
      <c r="P57" s="179"/>
      <c r="Q57" s="44">
        <v>0.48399999999999999</v>
      </c>
      <c r="R57" s="435">
        <v>0.48399999999999999</v>
      </c>
      <c r="S57" s="435"/>
      <c r="T57" s="43"/>
      <c r="U57" s="179"/>
      <c r="V57" s="44">
        <v>0.48399999999999999</v>
      </c>
      <c r="W57" s="43"/>
      <c r="X57" s="179"/>
      <c r="Y57" s="44"/>
      <c r="Z57" s="45"/>
      <c r="AA57" s="179"/>
      <c r="AB57" s="46"/>
      <c r="AC57" s="36"/>
      <c r="AD57" s="42">
        <v>0.48399999999999999</v>
      </c>
      <c r="AE57" s="43"/>
    </row>
    <row r="58" spans="1:36" ht="16.5" customHeight="1" x14ac:dyDescent="0.3">
      <c r="A58" s="186"/>
      <c r="B58" s="187"/>
      <c r="C58" s="187"/>
      <c r="D58" s="38"/>
      <c r="E58" s="62"/>
      <c r="F58" s="19"/>
      <c r="G58" s="21"/>
      <c r="H58" s="166"/>
      <c r="I58" s="64"/>
      <c r="J58" s="65"/>
      <c r="K58" s="189"/>
      <c r="L58" s="64"/>
      <c r="M58" s="433"/>
      <c r="N58" s="432"/>
      <c r="O58" s="65"/>
      <c r="P58" s="189"/>
      <c r="Q58" s="64"/>
      <c r="R58" s="433"/>
      <c r="S58" s="432"/>
      <c r="T58" s="65"/>
      <c r="U58" s="189"/>
      <c r="V58" s="64"/>
      <c r="W58" s="65"/>
      <c r="X58" s="189"/>
      <c r="Y58" s="66"/>
      <c r="Z58" s="67"/>
      <c r="AA58" s="189"/>
      <c r="AB58" s="68"/>
      <c r="AD58" s="69"/>
      <c r="AE58" s="65"/>
    </row>
    <row r="59" spans="1:36" ht="16.5" customHeight="1" x14ac:dyDescent="0.3">
      <c r="A59" s="186"/>
      <c r="B59" s="187"/>
      <c r="C59" s="187" t="s">
        <v>119</v>
      </c>
      <c r="D59" s="70" t="s">
        <v>120</v>
      </c>
      <c r="E59" s="54" t="s">
        <v>122</v>
      </c>
      <c r="F59" s="583">
        <v>0.21</v>
      </c>
      <c r="G59" s="189"/>
      <c r="H59" s="166"/>
      <c r="I59" s="44">
        <v>1.5449900000000001E-2</v>
      </c>
      <c r="J59" s="43">
        <v>1.5449900000000001E-2</v>
      </c>
      <c r="K59" s="179"/>
      <c r="L59" s="44">
        <v>1.5449900000000001E-2</v>
      </c>
      <c r="M59" s="435">
        <v>1.5449900000000001E-2</v>
      </c>
      <c r="N59" s="435">
        <v>1.5449900000000001E-2</v>
      </c>
      <c r="O59" s="43">
        <v>1.5449900000000001E-2</v>
      </c>
      <c r="P59" s="179"/>
      <c r="Q59" s="44">
        <v>1.5449900000000001E-2</v>
      </c>
      <c r="R59" s="435">
        <v>1.5449900000000001E-2</v>
      </c>
      <c r="S59" s="435"/>
      <c r="T59" s="43"/>
      <c r="U59" s="179"/>
      <c r="V59" s="44">
        <v>1.5449900000000001E-2</v>
      </c>
      <c r="W59" s="43"/>
      <c r="X59" s="179"/>
      <c r="Y59" s="44"/>
      <c r="Z59" s="45"/>
      <c r="AA59" s="179"/>
      <c r="AB59" s="46"/>
      <c r="AC59" s="36"/>
      <c r="AD59" s="42">
        <v>1.1587399999999999E-2</v>
      </c>
      <c r="AE59" s="43"/>
    </row>
    <row r="60" spans="1:36" ht="16.5" customHeight="1" x14ac:dyDescent="0.3">
      <c r="A60" s="186"/>
      <c r="B60" s="187"/>
      <c r="C60" s="209"/>
      <c r="D60" s="70"/>
      <c r="E60" s="54"/>
      <c r="F60" s="54"/>
      <c r="G60" s="189"/>
      <c r="H60" s="166"/>
      <c r="I60" s="72"/>
      <c r="J60" s="73"/>
      <c r="K60" s="166"/>
      <c r="L60" s="72"/>
      <c r="M60" s="440"/>
      <c r="N60" s="440"/>
      <c r="O60" s="73"/>
      <c r="P60" s="166"/>
      <c r="Q60" s="72"/>
      <c r="R60" s="440"/>
      <c r="S60" s="440"/>
      <c r="T60" s="73"/>
      <c r="U60" s="166"/>
      <c r="V60" s="72"/>
      <c r="W60" s="73"/>
      <c r="X60" s="166"/>
      <c r="Y60" s="72"/>
      <c r="Z60" s="75"/>
      <c r="AA60" s="166"/>
      <c r="AB60" s="74"/>
      <c r="AD60" s="76"/>
      <c r="AE60" s="73"/>
    </row>
    <row r="61" spans="1:36" ht="27.65" customHeight="1" x14ac:dyDescent="0.3">
      <c r="A61" s="186"/>
      <c r="B61" s="40" t="s">
        <v>123</v>
      </c>
      <c r="C61" s="154" t="s">
        <v>124</v>
      </c>
      <c r="D61" s="38" t="s">
        <v>75</v>
      </c>
      <c r="E61" s="54"/>
      <c r="F61" s="54"/>
      <c r="G61" s="189"/>
      <c r="H61" s="202"/>
      <c r="I61" s="155"/>
      <c r="J61" s="156"/>
      <c r="K61" s="166"/>
      <c r="L61" s="155"/>
      <c r="M61" s="439"/>
      <c r="N61" s="439"/>
      <c r="O61" s="156"/>
      <c r="P61" s="166"/>
      <c r="Q61" s="155"/>
      <c r="R61" s="439"/>
      <c r="S61" s="439"/>
      <c r="T61" s="156"/>
      <c r="U61" s="166"/>
      <c r="V61" s="155"/>
      <c r="W61" s="156"/>
      <c r="X61" s="166"/>
      <c r="Y61" s="155"/>
      <c r="Z61" s="438"/>
      <c r="AA61" s="166"/>
      <c r="AB61" s="157"/>
      <c r="AD61" s="158"/>
      <c r="AE61" s="156"/>
    </row>
    <row r="62" spans="1:36" ht="16.5" customHeight="1" x14ac:dyDescent="0.3">
      <c r="A62" s="186"/>
      <c r="B62" s="187"/>
      <c r="C62" s="209"/>
      <c r="D62" s="188"/>
      <c r="E62" s="62"/>
      <c r="F62" s="19"/>
      <c r="G62" s="189"/>
      <c r="H62" s="166"/>
      <c r="I62" s="203"/>
      <c r="J62" s="204"/>
      <c r="K62" s="189"/>
      <c r="L62" s="203"/>
      <c r="M62" s="437"/>
      <c r="N62" s="436"/>
      <c r="O62" s="204"/>
      <c r="P62" s="189"/>
      <c r="Q62" s="203"/>
      <c r="R62" s="437"/>
      <c r="S62" s="436"/>
      <c r="T62" s="204"/>
      <c r="U62" s="189"/>
      <c r="V62" s="203"/>
      <c r="W62" s="204"/>
      <c r="X62" s="189"/>
      <c r="Y62" s="205"/>
      <c r="Z62" s="206"/>
      <c r="AA62" s="189"/>
      <c r="AB62" s="207"/>
      <c r="AD62" s="208"/>
      <c r="AE62" s="204"/>
    </row>
    <row r="63" spans="1:36" ht="27.65" customHeight="1" x14ac:dyDescent="0.3">
      <c r="A63" s="132" t="s">
        <v>126</v>
      </c>
      <c r="B63" s="40" t="s">
        <v>127</v>
      </c>
      <c r="C63" s="40"/>
      <c r="D63" s="38"/>
      <c r="E63" s="23"/>
      <c r="F63" s="19"/>
      <c r="G63" s="189"/>
      <c r="H63" s="166"/>
      <c r="I63" s="203"/>
      <c r="J63" s="204"/>
      <c r="K63" s="189"/>
      <c r="L63" s="203"/>
      <c r="M63" s="437"/>
      <c r="N63" s="436"/>
      <c r="O63" s="204"/>
      <c r="P63" s="189"/>
      <c r="Q63" s="203"/>
      <c r="R63" s="437"/>
      <c r="S63" s="436"/>
      <c r="T63" s="204"/>
      <c r="U63" s="189"/>
      <c r="V63" s="203"/>
      <c r="W63" s="204"/>
      <c r="X63" s="189"/>
      <c r="Y63" s="205"/>
      <c r="Z63" s="206"/>
      <c r="AA63" s="189"/>
      <c r="AB63" s="207"/>
      <c r="AD63" s="208"/>
      <c r="AE63" s="204"/>
    </row>
    <row r="64" spans="1:36" s="212" customFormat="1" ht="29.65" customHeight="1" x14ac:dyDescent="0.35">
      <c r="A64" s="210"/>
      <c r="B64" s="187" t="s">
        <v>128</v>
      </c>
      <c r="C64" s="211" t="s">
        <v>129</v>
      </c>
      <c r="D64" s="38" t="s">
        <v>75</v>
      </c>
      <c r="E64" s="159" t="s">
        <v>131</v>
      </c>
      <c r="F64" s="584">
        <v>0.21</v>
      </c>
      <c r="G64" s="77"/>
      <c r="H64" s="179"/>
      <c r="I64" s="44">
        <v>6.0000000000000002E-6</v>
      </c>
      <c r="J64" s="43">
        <v>6.0000000000000002E-6</v>
      </c>
      <c r="K64" s="179"/>
      <c r="L64" s="44">
        <v>6.0000000000000002E-6</v>
      </c>
      <c r="M64" s="435">
        <v>6.0000000000000002E-6</v>
      </c>
      <c r="N64" s="435">
        <v>2.1780000000000001E-4</v>
      </c>
      <c r="O64" s="43">
        <v>2.1780000000000001E-4</v>
      </c>
      <c r="P64" s="179"/>
      <c r="Q64" s="44">
        <v>2.1780000000000001E-4</v>
      </c>
      <c r="R64" s="435">
        <v>2.1780000000000001E-4</v>
      </c>
      <c r="S64" s="435">
        <v>2.1780000000000001E-4</v>
      </c>
      <c r="T64" s="43">
        <v>2.1780000000000001E-4</v>
      </c>
      <c r="U64" s="179"/>
      <c r="V64" s="44">
        <v>2.9090000000000002E-4</v>
      </c>
      <c r="W64" s="43">
        <v>2.9090000000000002E-4</v>
      </c>
      <c r="X64" s="179"/>
      <c r="Y64" s="44">
        <v>9.7670000000000005E-4</v>
      </c>
      <c r="Z64" s="45">
        <v>9.7670000000000005E-4</v>
      </c>
      <c r="AA64" s="179"/>
      <c r="AB64" s="46">
        <v>9.7670000000000005E-4</v>
      </c>
      <c r="AC64" s="36"/>
      <c r="AD64" s="42">
        <v>1.6339999999999999E-4</v>
      </c>
      <c r="AE64" s="43">
        <v>7.3249999999999997E-4</v>
      </c>
      <c r="AF64" s="36"/>
      <c r="AG64" s="36"/>
      <c r="AH64" s="36"/>
      <c r="AI64" s="36"/>
      <c r="AJ64" s="36"/>
    </row>
    <row r="65" spans="1:37" s="212" customFormat="1" ht="29.65" customHeight="1" x14ac:dyDescent="0.35">
      <c r="A65" s="210"/>
      <c r="B65" s="213" t="s">
        <v>276</v>
      </c>
      <c r="C65" s="211" t="s">
        <v>133</v>
      </c>
      <c r="D65" s="38" t="s">
        <v>75</v>
      </c>
      <c r="E65" s="159" t="s">
        <v>135</v>
      </c>
      <c r="F65" s="584">
        <v>0.21</v>
      </c>
      <c r="G65" s="77"/>
      <c r="H65" s="179"/>
      <c r="I65" s="44">
        <v>3.0000000000000001E-6</v>
      </c>
      <c r="J65" s="43">
        <v>3.0000000000000001E-6</v>
      </c>
      <c r="K65" s="179"/>
      <c r="L65" s="44">
        <v>3.0000000000000001E-6</v>
      </c>
      <c r="M65" s="435">
        <v>3.0000000000000001E-6</v>
      </c>
      <c r="N65" s="435">
        <v>1.094E-4</v>
      </c>
      <c r="O65" s="43">
        <v>1.094E-4</v>
      </c>
      <c r="P65" s="179"/>
      <c r="Q65" s="44">
        <v>1.094E-4</v>
      </c>
      <c r="R65" s="435">
        <v>1.094E-4</v>
      </c>
      <c r="S65" s="435">
        <v>1.094E-4</v>
      </c>
      <c r="T65" s="43">
        <v>1.094E-4</v>
      </c>
      <c r="U65" s="179"/>
      <c r="V65" s="44">
        <v>1.462E-4</v>
      </c>
      <c r="W65" s="43">
        <v>1.462E-4</v>
      </c>
      <c r="X65" s="179"/>
      <c r="Y65" s="44">
        <v>4.908E-4</v>
      </c>
      <c r="Z65" s="45">
        <v>4.908E-4</v>
      </c>
      <c r="AA65" s="179"/>
      <c r="AB65" s="46">
        <v>4.908E-4</v>
      </c>
      <c r="AC65" s="36"/>
      <c r="AD65" s="42">
        <v>8.2100000000000003E-5</v>
      </c>
      <c r="AE65" s="43">
        <v>3.681E-4</v>
      </c>
      <c r="AF65" s="36"/>
      <c r="AG65" s="36"/>
      <c r="AH65" s="36"/>
      <c r="AI65" s="36"/>
      <c r="AJ65" s="36"/>
    </row>
    <row r="66" spans="1:37" ht="16.5" customHeight="1" x14ac:dyDescent="0.3">
      <c r="A66" s="186"/>
      <c r="B66" s="40"/>
      <c r="C66" s="40"/>
      <c r="D66" s="38"/>
      <c r="E66" s="23"/>
      <c r="F66" s="434"/>
      <c r="G66" s="21"/>
      <c r="H66" s="202"/>
      <c r="I66" s="64"/>
      <c r="J66" s="65"/>
      <c r="K66" s="189"/>
      <c r="L66" s="64"/>
      <c r="M66" s="433"/>
      <c r="N66" s="432"/>
      <c r="O66" s="65"/>
      <c r="P66" s="189"/>
      <c r="Q66" s="64"/>
      <c r="R66" s="433"/>
      <c r="S66" s="432"/>
      <c r="T66" s="65"/>
      <c r="U66" s="189"/>
      <c r="V66" s="64"/>
      <c r="W66" s="65"/>
      <c r="X66" s="189"/>
      <c r="Y66" s="66"/>
      <c r="Z66" s="67"/>
      <c r="AA66" s="189"/>
      <c r="AB66" s="68"/>
      <c r="AD66" s="69"/>
      <c r="AE66" s="65"/>
    </row>
    <row r="67" spans="1:37" s="36" customFormat="1" ht="35.25" customHeight="1" x14ac:dyDescent="0.35">
      <c r="A67" s="132" t="s">
        <v>136</v>
      </c>
      <c r="B67" s="812" t="s">
        <v>137</v>
      </c>
      <c r="C67" s="812"/>
      <c r="D67" s="214" t="s">
        <v>64</v>
      </c>
      <c r="E67" s="159" t="s">
        <v>139</v>
      </c>
      <c r="F67" s="584">
        <v>0.21</v>
      </c>
      <c r="G67" s="79"/>
      <c r="H67" s="179"/>
      <c r="I67" s="199"/>
      <c r="J67" s="200"/>
      <c r="K67" s="195"/>
      <c r="L67" s="199"/>
      <c r="M67" s="430"/>
      <c r="N67" s="429"/>
      <c r="O67" s="200"/>
      <c r="P67" s="195"/>
      <c r="Q67" s="199"/>
      <c r="R67" s="430"/>
      <c r="S67" s="429"/>
      <c r="T67" s="200"/>
      <c r="U67" s="195"/>
      <c r="V67" s="199"/>
      <c r="W67" s="200"/>
      <c r="X67" s="195"/>
      <c r="Y67" s="193"/>
      <c r="Z67" s="192"/>
      <c r="AA67" s="195"/>
      <c r="AB67" s="148">
        <v>49.66</v>
      </c>
      <c r="AD67" s="201"/>
      <c r="AE67" s="200"/>
    </row>
    <row r="68" spans="1:37" s="13" customFormat="1" ht="16.5" customHeight="1" thickBot="1" x14ac:dyDescent="0.35">
      <c r="A68" s="161"/>
      <c r="B68" s="162"/>
      <c r="C68" s="162"/>
      <c r="D68" s="163"/>
      <c r="E68" s="84"/>
      <c r="F68" s="85"/>
      <c r="G68" s="164"/>
      <c r="H68" s="82"/>
      <c r="I68" s="80"/>
      <c r="J68" s="81"/>
      <c r="K68" s="82"/>
      <c r="L68" s="80"/>
      <c r="M68" s="428"/>
      <c r="N68" s="427"/>
      <c r="O68" s="81"/>
      <c r="P68" s="82"/>
      <c r="Q68" s="80"/>
      <c r="R68" s="428"/>
      <c r="S68" s="427"/>
      <c r="T68" s="81"/>
      <c r="U68" s="82"/>
      <c r="V68" s="80"/>
      <c r="W68" s="81"/>
      <c r="X68" s="82"/>
      <c r="Y68" s="83"/>
      <c r="Z68" s="84"/>
      <c r="AA68" s="82"/>
      <c r="AB68" s="85"/>
      <c r="AD68" s="86"/>
      <c r="AE68" s="81"/>
    </row>
    <row r="69" spans="1:37" ht="13.5" customHeight="1" x14ac:dyDescent="0.3">
      <c r="B69" s="36"/>
      <c r="C69" s="36"/>
      <c r="D69" s="215"/>
      <c r="I69" s="165"/>
      <c r="J69" s="165"/>
      <c r="AK69" s="95"/>
    </row>
    <row r="70" spans="1:37" s="7" customFormat="1" ht="13.5" customHeight="1" x14ac:dyDescent="0.2">
      <c r="A70" s="36"/>
      <c r="B70" s="426" t="s">
        <v>275</v>
      </c>
      <c r="C70" s="36" t="s">
        <v>364</v>
      </c>
      <c r="D70" s="215"/>
      <c r="E70" s="215"/>
      <c r="F70" s="215"/>
      <c r="G70" s="215"/>
    </row>
    <row r="71" spans="1:37" s="7" customFormat="1" ht="13.5" customHeight="1" x14ac:dyDescent="0.2">
      <c r="A71" s="36"/>
      <c r="B71" s="426"/>
      <c r="C71" s="36"/>
      <c r="D71" s="215"/>
      <c r="E71" s="215"/>
      <c r="F71" s="215"/>
      <c r="G71" s="215"/>
    </row>
    <row r="72" spans="1:37" s="7" customFormat="1" ht="13" x14ac:dyDescent="0.2">
      <c r="A72" s="12" t="s">
        <v>273</v>
      </c>
      <c r="B72" s="36"/>
      <c r="C72" s="36"/>
      <c r="D72" s="215"/>
      <c r="E72" s="215"/>
      <c r="F72" s="36"/>
      <c r="G72" s="215"/>
    </row>
    <row r="73" spans="1:37" ht="13.5" customHeight="1" x14ac:dyDescent="0.25">
      <c r="A73" s="415" t="s">
        <v>53</v>
      </c>
      <c r="B73" s="415" t="s">
        <v>54</v>
      </c>
      <c r="C73" s="415"/>
      <c r="D73" s="215"/>
      <c r="E73" s="36"/>
      <c r="F73" s="36"/>
      <c r="G73" s="215"/>
    </row>
    <row r="74" spans="1:37" ht="13.5" customHeight="1" x14ac:dyDescent="0.25">
      <c r="B74" s="415" t="s">
        <v>272</v>
      </c>
      <c r="C74" s="415" t="s">
        <v>271</v>
      </c>
      <c r="D74" s="215"/>
      <c r="E74" s="215"/>
      <c r="F74" s="36"/>
      <c r="G74" s="36"/>
    </row>
    <row r="75" spans="1:37" ht="13.5" customHeight="1" x14ac:dyDescent="0.25">
      <c r="B75" s="415"/>
      <c r="C75" s="415"/>
      <c r="D75" s="215"/>
      <c r="E75" s="215"/>
      <c r="F75" s="36"/>
      <c r="G75" s="36"/>
    </row>
    <row r="76" spans="1:37" ht="17.25" customHeight="1" x14ac:dyDescent="0.25">
      <c r="B76" s="425" t="s">
        <v>270</v>
      </c>
      <c r="C76" s="418" t="s">
        <v>269</v>
      </c>
      <c r="D76" s="215"/>
      <c r="E76" s="215"/>
      <c r="F76" s="36"/>
      <c r="G76" s="36"/>
    </row>
    <row r="77" spans="1:37" ht="17.25" customHeight="1" x14ac:dyDescent="0.25">
      <c r="B77" s="415"/>
      <c r="C77" s="422" t="s">
        <v>268</v>
      </c>
      <c r="D77" s="215"/>
      <c r="E77" s="215"/>
      <c r="F77" s="36"/>
      <c r="G77" s="36"/>
    </row>
    <row r="78" spans="1:37" ht="13" x14ac:dyDescent="0.25">
      <c r="B78" s="415"/>
      <c r="C78" s="422"/>
      <c r="D78" s="215"/>
      <c r="E78" s="215"/>
      <c r="F78" s="36"/>
      <c r="G78" s="215"/>
    </row>
    <row r="79" spans="1:37" ht="13" x14ac:dyDescent="0.25">
      <c r="B79" s="425" t="s">
        <v>267</v>
      </c>
      <c r="C79" s="418" t="s">
        <v>266</v>
      </c>
      <c r="D79" s="215"/>
      <c r="E79" s="215"/>
      <c r="F79" s="36"/>
      <c r="G79" s="215"/>
    </row>
    <row r="80" spans="1:37" ht="13" x14ac:dyDescent="0.25">
      <c r="B80" s="415"/>
      <c r="C80" s="422" t="s">
        <v>265</v>
      </c>
      <c r="D80" s="215"/>
      <c r="E80" s="215"/>
      <c r="F80" s="36"/>
      <c r="G80" s="215"/>
    </row>
    <row r="81" spans="1:7" ht="13" x14ac:dyDescent="0.25">
      <c r="B81" s="415"/>
      <c r="C81" s="422" t="s">
        <v>264</v>
      </c>
      <c r="D81" s="215"/>
      <c r="E81" s="36"/>
      <c r="F81" s="36"/>
      <c r="G81" s="215"/>
    </row>
    <row r="82" spans="1:7" x14ac:dyDescent="0.25">
      <c r="B82" s="36"/>
      <c r="C82" s="422" t="s">
        <v>263</v>
      </c>
      <c r="D82" s="215"/>
      <c r="E82" s="215"/>
      <c r="F82" s="215"/>
      <c r="G82" s="215"/>
    </row>
    <row r="83" spans="1:7" x14ac:dyDescent="0.25">
      <c r="B83" s="36"/>
      <c r="C83" s="36"/>
      <c r="D83" s="215"/>
      <c r="E83" s="215"/>
      <c r="F83" s="215"/>
      <c r="G83" s="215"/>
    </row>
    <row r="84" spans="1:7" ht="13" x14ac:dyDescent="0.25">
      <c r="B84" s="415" t="s">
        <v>262</v>
      </c>
      <c r="C84" s="415" t="s">
        <v>261</v>
      </c>
      <c r="D84" s="215"/>
      <c r="E84" s="36"/>
      <c r="F84" s="36"/>
      <c r="G84" s="215"/>
    </row>
    <row r="85" spans="1:7" x14ac:dyDescent="0.25">
      <c r="B85" s="36"/>
      <c r="C85" s="417" t="s">
        <v>255</v>
      </c>
      <c r="D85" s="215"/>
      <c r="E85" s="36"/>
      <c r="F85" s="36"/>
      <c r="G85" s="215"/>
    </row>
    <row r="86" spans="1:7" ht="13" x14ac:dyDescent="0.25">
      <c r="B86" s="415"/>
      <c r="C86" s="36"/>
      <c r="D86" s="36"/>
      <c r="E86" s="36"/>
      <c r="F86" s="36"/>
      <c r="G86" s="215"/>
    </row>
    <row r="87" spans="1:7" ht="13" x14ac:dyDescent="0.25">
      <c r="B87" s="415" t="s">
        <v>260</v>
      </c>
      <c r="C87" s="415" t="s">
        <v>160</v>
      </c>
      <c r="D87" s="215"/>
      <c r="E87" s="36"/>
      <c r="F87" s="36"/>
      <c r="G87" s="215"/>
    </row>
    <row r="88" spans="1:7" x14ac:dyDescent="0.25">
      <c r="B88" s="36"/>
      <c r="C88" s="417" t="s">
        <v>259</v>
      </c>
      <c r="D88" s="215"/>
      <c r="E88" s="36"/>
      <c r="F88" s="36"/>
      <c r="G88" s="215"/>
    </row>
    <row r="89" spans="1:7" x14ac:dyDescent="0.25">
      <c r="B89" s="36"/>
      <c r="C89" s="417"/>
      <c r="D89" s="215"/>
      <c r="E89" s="36"/>
      <c r="F89" s="36"/>
      <c r="G89" s="215"/>
    </row>
    <row r="90" spans="1:7" ht="13" x14ac:dyDescent="0.25">
      <c r="A90" s="415" t="s">
        <v>104</v>
      </c>
      <c r="B90" s="415" t="s">
        <v>105</v>
      </c>
      <c r="C90" s="415"/>
      <c r="D90" s="215"/>
      <c r="E90" s="36"/>
      <c r="F90" s="36"/>
      <c r="G90" s="215"/>
    </row>
    <row r="91" spans="1:7" ht="13" x14ac:dyDescent="0.25">
      <c r="A91" s="424"/>
      <c r="B91" s="423"/>
      <c r="C91" s="417" t="s">
        <v>258</v>
      </c>
      <c r="D91" s="215"/>
      <c r="E91" s="36"/>
      <c r="F91" s="36"/>
      <c r="G91" s="215"/>
    </row>
    <row r="92" spans="1:7" ht="13" x14ac:dyDescent="0.25">
      <c r="B92" s="415"/>
      <c r="C92" s="36"/>
      <c r="D92" s="36"/>
      <c r="E92" s="36"/>
      <c r="F92" s="36"/>
      <c r="G92" s="215"/>
    </row>
    <row r="93" spans="1:7" ht="13" x14ac:dyDescent="0.25">
      <c r="A93" s="415" t="s">
        <v>109</v>
      </c>
      <c r="B93" s="415" t="s">
        <v>110</v>
      </c>
      <c r="C93" s="415"/>
      <c r="D93" s="215"/>
      <c r="E93" s="36"/>
      <c r="F93" s="36"/>
      <c r="G93" s="215"/>
    </row>
    <row r="94" spans="1:7" ht="13" x14ac:dyDescent="0.25">
      <c r="B94" s="415" t="s">
        <v>111</v>
      </c>
      <c r="C94" s="415" t="s">
        <v>112</v>
      </c>
      <c r="D94" s="215"/>
      <c r="E94" s="36"/>
      <c r="F94" s="36"/>
      <c r="G94" s="215"/>
    </row>
    <row r="95" spans="1:7" ht="13" x14ac:dyDescent="0.25">
      <c r="A95" s="424"/>
      <c r="B95" s="423"/>
      <c r="C95" s="417" t="s">
        <v>255</v>
      </c>
      <c r="D95" s="215"/>
      <c r="E95" s="36"/>
      <c r="F95" s="36"/>
      <c r="G95" s="215"/>
    </row>
    <row r="96" spans="1:7" ht="13" x14ac:dyDescent="0.25">
      <c r="A96" s="415"/>
      <c r="B96" s="415" t="s">
        <v>115</v>
      </c>
      <c r="C96" s="415" t="s">
        <v>116</v>
      </c>
      <c r="D96" s="415"/>
      <c r="E96" s="415"/>
      <c r="F96" s="415"/>
      <c r="G96" s="215"/>
    </row>
    <row r="97" spans="1:8" x14ac:dyDescent="0.25">
      <c r="B97" s="422"/>
      <c r="C97" s="36" t="s">
        <v>257</v>
      </c>
      <c r="D97" s="422"/>
      <c r="E97" s="36"/>
      <c r="F97" s="422"/>
      <c r="G97" s="215"/>
    </row>
    <row r="98" spans="1:8" x14ac:dyDescent="0.25">
      <c r="B98" s="422"/>
      <c r="C98" s="36" t="s">
        <v>256</v>
      </c>
      <c r="D98" s="422"/>
      <c r="E98" s="36"/>
      <c r="F98" s="422"/>
      <c r="G98" s="215"/>
    </row>
    <row r="99" spans="1:8" ht="13" x14ac:dyDescent="0.25">
      <c r="A99" s="415" t="s">
        <v>126</v>
      </c>
      <c r="B99" s="415" t="s">
        <v>127</v>
      </c>
      <c r="C99" s="415"/>
      <c r="D99" s="215"/>
      <c r="E99" s="36"/>
      <c r="F99" s="36"/>
      <c r="G99" s="215"/>
    </row>
    <row r="100" spans="1:8" ht="13" x14ac:dyDescent="0.25">
      <c r="A100" s="415"/>
      <c r="B100" s="418"/>
      <c r="C100" s="417" t="s">
        <v>255</v>
      </c>
      <c r="D100" s="215"/>
      <c r="E100" s="36"/>
      <c r="F100" s="36"/>
      <c r="G100" s="215"/>
    </row>
    <row r="101" spans="1:8" ht="12.75" customHeight="1" x14ac:dyDescent="0.25">
      <c r="A101" s="415" t="s">
        <v>136</v>
      </c>
      <c r="B101" s="843" t="s">
        <v>137</v>
      </c>
      <c r="C101" s="843"/>
      <c r="D101" s="215"/>
      <c r="E101" s="36"/>
      <c r="F101" s="36"/>
      <c r="G101" s="215"/>
    </row>
    <row r="102" spans="1:8" ht="12.75" customHeight="1" x14ac:dyDescent="0.25">
      <c r="A102" s="415"/>
      <c r="B102" s="418"/>
      <c r="C102" s="844" t="s">
        <v>254</v>
      </c>
      <c r="D102" s="844"/>
      <c r="E102" s="844"/>
      <c r="F102" s="36"/>
      <c r="G102" s="215"/>
    </row>
    <row r="103" spans="1:8" ht="50.15" customHeight="1" x14ac:dyDescent="0.3">
      <c r="A103" s="13"/>
      <c r="B103" s="421"/>
      <c r="C103" s="845" t="s">
        <v>146</v>
      </c>
      <c r="D103" s="845"/>
      <c r="E103" s="845"/>
      <c r="F103" s="419"/>
      <c r="G103" s="419"/>
    </row>
    <row r="104" spans="1:8" ht="26.25" customHeight="1" x14ac:dyDescent="0.3">
      <c r="A104" s="13"/>
      <c r="B104" s="421"/>
      <c r="C104" s="893" t="s">
        <v>365</v>
      </c>
      <c r="D104" s="893"/>
      <c r="E104" s="893"/>
      <c r="F104" s="893"/>
      <c r="G104" s="893"/>
      <c r="H104" s="893"/>
    </row>
    <row r="105" spans="1:8" ht="250" customHeight="1" x14ac:dyDescent="0.3">
      <c r="A105" s="13"/>
      <c r="B105" s="421"/>
      <c r="C105" s="420"/>
      <c r="D105" s="420"/>
      <c r="E105" s="420"/>
      <c r="F105" s="419"/>
      <c r="G105" s="419"/>
    </row>
    <row r="106" spans="1:8" ht="13" x14ac:dyDescent="0.25">
      <c r="A106" s="415"/>
      <c r="B106" s="418"/>
      <c r="C106" s="417"/>
      <c r="D106" s="215"/>
      <c r="E106" s="36"/>
      <c r="F106" s="36"/>
      <c r="G106" s="215"/>
    </row>
    <row r="107" spans="1:8" ht="13" x14ac:dyDescent="0.25">
      <c r="A107" s="415" t="s">
        <v>253</v>
      </c>
      <c r="B107" s="415" t="s">
        <v>252</v>
      </c>
      <c r="C107" s="36"/>
      <c r="D107" s="215"/>
      <c r="E107" s="36"/>
      <c r="F107" s="416"/>
      <c r="G107" s="215"/>
    </row>
    <row r="108" spans="1:8" x14ac:dyDescent="0.25">
      <c r="B108" s="36" t="s">
        <v>251</v>
      </c>
      <c r="C108" s="36"/>
      <c r="D108" s="36"/>
      <c r="E108" s="36"/>
      <c r="F108" s="36"/>
      <c r="G108" s="215"/>
    </row>
    <row r="109" spans="1:8" x14ac:dyDescent="0.25">
      <c r="B109" s="36" t="s">
        <v>250</v>
      </c>
      <c r="C109" s="36"/>
      <c r="D109" s="215"/>
      <c r="E109" s="215"/>
      <c r="F109" s="215"/>
      <c r="G109" s="215"/>
    </row>
    <row r="110" spans="1:8" x14ac:dyDescent="0.25">
      <c r="B110" s="36"/>
      <c r="C110" s="36"/>
      <c r="D110" s="36"/>
      <c r="E110" s="36"/>
      <c r="F110" s="36"/>
      <c r="G110" s="215"/>
    </row>
    <row r="111" spans="1:8" ht="13" x14ac:dyDescent="0.25">
      <c r="A111" s="415" t="s">
        <v>249</v>
      </c>
      <c r="B111" s="36" t="s">
        <v>248</v>
      </c>
      <c r="C111" s="36" t="s">
        <v>312</v>
      </c>
      <c r="D111" s="215"/>
      <c r="E111" s="215"/>
      <c r="F111" s="215"/>
      <c r="G111" s="215"/>
    </row>
    <row r="112" spans="1:8" x14ac:dyDescent="0.25">
      <c r="B112" s="36"/>
      <c r="C112" s="36"/>
      <c r="D112" s="215"/>
      <c r="E112" s="215"/>
      <c r="F112" s="215"/>
      <c r="G112" s="215"/>
    </row>
    <row r="113" spans="1:7" ht="12.75" customHeight="1" x14ac:dyDescent="0.25">
      <c r="A113" s="415" t="s">
        <v>246</v>
      </c>
      <c r="B113" s="36" t="s">
        <v>366</v>
      </c>
      <c r="C113" s="36"/>
      <c r="D113" s="215"/>
      <c r="E113" s="215"/>
      <c r="F113" s="215"/>
      <c r="G113" s="215"/>
    </row>
    <row r="114" spans="1:7" x14ac:dyDescent="0.25">
      <c r="B114" s="36"/>
      <c r="C114" s="36"/>
      <c r="D114" s="215"/>
      <c r="E114" s="215"/>
      <c r="F114" s="215"/>
      <c r="G114" s="215"/>
    </row>
    <row r="115" spans="1:7" ht="47.25" customHeight="1" x14ac:dyDescent="0.25">
      <c r="A115" s="414" t="s">
        <v>244</v>
      </c>
      <c r="B115" s="848" t="s">
        <v>243</v>
      </c>
      <c r="C115" s="894"/>
      <c r="D115" s="894"/>
      <c r="E115" s="215"/>
      <c r="F115" s="215"/>
      <c r="G115" s="215"/>
    </row>
    <row r="116" spans="1:7" x14ac:dyDescent="0.25">
      <c r="B116" s="36"/>
      <c r="C116" s="36"/>
      <c r="D116" s="215"/>
      <c r="E116" s="215"/>
      <c r="F116" s="215"/>
      <c r="G116" s="215"/>
    </row>
  </sheetData>
  <mergeCells count="14">
    <mergeCell ref="A1:I1"/>
    <mergeCell ref="I4:J5"/>
    <mergeCell ref="L4:O5"/>
    <mergeCell ref="Q4:T5"/>
    <mergeCell ref="V4:W5"/>
    <mergeCell ref="C104:H104"/>
    <mergeCell ref="B115:D115"/>
    <mergeCell ref="AB4:AB5"/>
    <mergeCell ref="AD4:AE5"/>
    <mergeCell ref="B67:C67"/>
    <mergeCell ref="B101:C101"/>
    <mergeCell ref="C102:E102"/>
    <mergeCell ref="C103:E103"/>
    <mergeCell ref="Y4:Z5"/>
  </mergeCells>
  <conditionalFormatting sqref="A101">
    <cfRule type="cellIs" dxfId="115" priority="19" stopIfTrue="1" operator="lessThan">
      <formula>0</formula>
    </cfRule>
    <cfRule type="expression" dxfId="114" priority="20" stopIfTrue="1">
      <formula>"&lt;0"</formula>
    </cfRule>
  </conditionalFormatting>
  <conditionalFormatting sqref="A107">
    <cfRule type="cellIs" dxfId="113" priority="11" stopIfTrue="1" operator="lessThan">
      <formula>0</formula>
    </cfRule>
    <cfRule type="expression" dxfId="112" priority="12" stopIfTrue="1">
      <formula>"&lt;0"</formula>
    </cfRule>
  </conditionalFormatting>
  <conditionalFormatting sqref="A111">
    <cfRule type="cellIs" dxfId="111" priority="9" stopIfTrue="1" operator="lessThan">
      <formula>0</formula>
    </cfRule>
    <cfRule type="expression" dxfId="110" priority="10" stopIfTrue="1">
      <formula>"&lt;0"</formula>
    </cfRule>
  </conditionalFormatting>
  <conditionalFormatting sqref="A113">
    <cfRule type="cellIs" dxfId="109" priority="7" stopIfTrue="1" operator="lessThan">
      <formula>0</formula>
    </cfRule>
    <cfRule type="expression" dxfId="108" priority="8" stopIfTrue="1">
      <formula>"&lt;0"</formula>
    </cfRule>
  </conditionalFormatting>
  <conditionalFormatting sqref="A80:B81">
    <cfRule type="cellIs" dxfId="107" priority="23" stopIfTrue="1" operator="lessThan">
      <formula>0</formula>
    </cfRule>
    <cfRule type="expression" dxfId="106" priority="24" stopIfTrue="1">
      <formula>"&lt;0"</formula>
    </cfRule>
  </conditionalFormatting>
  <conditionalFormatting sqref="A100:C100">
    <cfRule type="cellIs" dxfId="105" priority="25" stopIfTrue="1" operator="lessThan">
      <formula>0</formula>
    </cfRule>
    <cfRule type="expression" dxfId="104" priority="26" stopIfTrue="1">
      <formula>"&lt;0"</formula>
    </cfRule>
  </conditionalFormatting>
  <conditionalFormatting sqref="A102:C102">
    <cfRule type="cellIs" dxfId="103" priority="13" stopIfTrue="1" operator="lessThan">
      <formula>0</formula>
    </cfRule>
    <cfRule type="expression" dxfId="102" priority="14" stopIfTrue="1">
      <formula>"&lt;0"</formula>
    </cfRule>
  </conditionalFormatting>
  <conditionalFormatting sqref="A99:D99 D100:D101">
    <cfRule type="cellIs" dxfId="101" priority="27" stopIfTrue="1" operator="lessThan">
      <formula>0</formula>
    </cfRule>
    <cfRule type="expression" dxfId="100" priority="28" stopIfTrue="1">
      <formula>"&lt;0"</formula>
    </cfRule>
  </conditionalFormatting>
  <conditionalFormatting sqref="A72:E72 A73:F79 D80:F81 A84:F98 E99:F101 B107:F108">
    <cfRule type="expression" dxfId="99" priority="30" stopIfTrue="1">
      <formula>"&lt;0"</formula>
    </cfRule>
  </conditionalFormatting>
  <conditionalFormatting sqref="A106:F106">
    <cfRule type="cellIs" dxfId="98" priority="21" stopIfTrue="1" operator="lessThan">
      <formula>0</formula>
    </cfRule>
    <cfRule type="expression" dxfId="97" priority="22" stopIfTrue="1">
      <formula>"&lt;0"</formula>
    </cfRule>
  </conditionalFormatting>
  <conditionalFormatting sqref="B107:B109">
    <cfRule type="cellIs" dxfId="96" priority="15" stopIfTrue="1" operator="lessThan">
      <formula>0</formula>
    </cfRule>
    <cfRule type="expression" dxfId="95" priority="16" stopIfTrue="1">
      <formula>"&lt;0"</formula>
    </cfRule>
  </conditionalFormatting>
  <conditionalFormatting sqref="B107:F108 A72:E72 A73:F79 D80:F81 A84:F98 E99:F101">
    <cfRule type="cellIs" dxfId="94" priority="29" stopIfTrue="1" operator="lessThan">
      <formula>0</formula>
    </cfRule>
  </conditionalFormatting>
  <conditionalFormatting sqref="C80:C82">
    <cfRule type="cellIs" dxfId="93" priority="17" stopIfTrue="1" operator="lessThan">
      <formula>0</formula>
    </cfRule>
    <cfRule type="expression" dxfId="92" priority="18" stopIfTrue="1">
      <formula>"&lt;0"</formula>
    </cfRule>
  </conditionalFormatting>
  <conditionalFormatting sqref="C103 A103:A105 C105">
    <cfRule type="expression" dxfId="91" priority="6" stopIfTrue="1">
      <formula>"&lt;0"</formula>
    </cfRule>
  </conditionalFormatting>
  <conditionalFormatting sqref="C103 C105 A103:A105">
    <cfRule type="cellIs" dxfId="90" priority="5" stopIfTrue="1" operator="lessThan">
      <formula>0</formula>
    </cfRule>
  </conditionalFormatting>
  <conditionalFormatting sqref="C103:C105 F102:F105">
    <cfRule type="cellIs" dxfId="89" priority="3" stopIfTrue="1" operator="lessThan">
      <formula>0</formula>
    </cfRule>
  </conditionalFormatting>
  <conditionalFormatting sqref="C104">
    <cfRule type="cellIs" dxfId="88" priority="1" stopIfTrue="1" operator="lessThan">
      <formula>0</formula>
    </cfRule>
    <cfRule type="expression" dxfId="87" priority="2" stopIfTrue="1">
      <formula>"&lt;0"</formula>
    </cfRule>
  </conditionalFormatting>
  <conditionalFormatting sqref="F102:F105 C103:C105">
    <cfRule type="expression" dxfId="86" priority="4" stopIfTrue="1">
      <formula>"&lt;0"</formula>
    </cfRule>
  </conditionalFormatting>
  <pageMargins left="0.70866141732283472" right="0.70866141732283472" top="0.74803149606299213" bottom="0.74803149606299213" header="0.31496062992125984" footer="0.31496062992125984"/>
  <pageSetup paperSize="9" scale="20"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5EB7-B7DE-4738-8E50-0461600579FC}">
  <sheetPr>
    <pageSetUpPr fitToPage="1"/>
  </sheetPr>
  <dimension ref="A1:R55"/>
  <sheetViews>
    <sheetView workbookViewId="0">
      <selection sqref="A1:R40"/>
    </sheetView>
  </sheetViews>
  <sheetFormatPr defaultColWidth="9.1796875" defaultRowHeight="12.5" x14ac:dyDescent="0.25"/>
  <cols>
    <col min="1" max="1" width="7.26953125" style="221" customWidth="1"/>
    <col min="2" max="2" width="7" style="221" customWidth="1"/>
    <col min="3" max="3" width="46.7265625" style="221" customWidth="1"/>
    <col min="4" max="6" width="25.7265625" style="222" customWidth="1"/>
    <col min="7" max="7" width="26" style="221" customWidth="1"/>
    <col min="8" max="8" width="24.1796875" style="221" customWidth="1"/>
    <col min="9" max="9" width="2" style="221" customWidth="1"/>
    <col min="10" max="11" width="22.81640625" style="221" customWidth="1"/>
    <col min="12" max="12" width="2" style="221" customWidth="1"/>
    <col min="13" max="13" width="24.7265625" style="221" customWidth="1"/>
    <col min="14" max="14" width="2" style="221" customWidth="1"/>
    <col min="15" max="15" width="22.7265625" style="221" customWidth="1"/>
    <col min="16" max="16" width="1.81640625" style="221" customWidth="1"/>
    <col min="17" max="17" width="22" style="221" customWidth="1"/>
    <col min="18" max="18" width="2.81640625" style="221" customWidth="1"/>
    <col min="19" max="16384" width="9.1796875" style="221"/>
  </cols>
  <sheetData>
    <row r="1" spans="1:18" s="216" customFormat="1" ht="23.25" customHeight="1" thickBot="1" x14ac:dyDescent="0.4">
      <c r="A1" s="825" t="s">
        <v>371</v>
      </c>
      <c r="B1" s="826"/>
      <c r="C1" s="826"/>
      <c r="D1" s="826"/>
      <c r="E1" s="826"/>
      <c r="F1" s="826"/>
      <c r="G1" s="826"/>
      <c r="H1" s="826"/>
      <c r="I1" s="826"/>
      <c r="J1" s="826"/>
      <c r="K1" s="826"/>
      <c r="L1" s="826"/>
      <c r="M1" s="826"/>
      <c r="N1" s="826"/>
      <c r="O1" s="826"/>
      <c r="P1" s="826"/>
      <c r="Q1" s="826"/>
      <c r="R1" s="827"/>
    </row>
    <row r="2" spans="1:18" s="219" customFormat="1" ht="10.5" x14ac:dyDescent="0.25">
      <c r="A2" s="217"/>
      <c r="B2" s="217"/>
      <c r="C2" s="217"/>
      <c r="D2" s="218"/>
      <c r="E2" s="218"/>
      <c r="F2" s="218"/>
    </row>
    <row r="3" spans="1:18" ht="18.5" thickBot="1" x14ac:dyDescent="0.45">
      <c r="A3" s="220"/>
    </row>
    <row r="4" spans="1:18" s="228" customFormat="1" ht="13" x14ac:dyDescent="0.3">
      <c r="A4" s="223"/>
      <c r="B4" s="224"/>
      <c r="C4" s="224"/>
      <c r="D4" s="225"/>
      <c r="E4" s="227"/>
      <c r="F4" s="227"/>
      <c r="H4" s="828" t="s">
        <v>0</v>
      </c>
      <c r="J4" s="850" t="s">
        <v>152</v>
      </c>
      <c r="K4" s="896"/>
      <c r="M4" s="828" t="s">
        <v>2</v>
      </c>
      <c r="O4" s="828" t="s">
        <v>3</v>
      </c>
      <c r="Q4" s="828" t="s">
        <v>4</v>
      </c>
    </row>
    <row r="5" spans="1:18" s="228" customFormat="1" ht="12.75" customHeight="1" x14ac:dyDescent="0.3">
      <c r="A5" s="229"/>
      <c r="D5" s="230"/>
      <c r="E5" s="269" t="s">
        <v>8</v>
      </c>
      <c r="F5" s="270" t="s">
        <v>297</v>
      </c>
      <c r="H5" s="829"/>
      <c r="J5" s="852"/>
      <c r="K5" s="897"/>
      <c r="M5" s="829"/>
      <c r="O5" s="829"/>
      <c r="Q5" s="829"/>
    </row>
    <row r="6" spans="1:18" s="228" customFormat="1" ht="11.25" customHeight="1" thickBot="1" x14ac:dyDescent="0.35">
      <c r="A6" s="229"/>
      <c r="D6" s="230"/>
      <c r="E6" s="232"/>
      <c r="F6" s="232"/>
      <c r="G6" s="233"/>
      <c r="H6" s="829"/>
      <c r="I6" s="233"/>
      <c r="J6" s="854"/>
      <c r="K6" s="898"/>
      <c r="L6" s="233"/>
      <c r="M6" s="829"/>
      <c r="N6" s="233"/>
      <c r="O6" s="829"/>
      <c r="Q6" s="829"/>
    </row>
    <row r="7" spans="1:18" s="228" customFormat="1" ht="21.75" customHeight="1" thickBot="1" x14ac:dyDescent="0.35">
      <c r="A7" s="229"/>
      <c r="D7" s="230"/>
      <c r="E7" s="232"/>
      <c r="F7" s="232"/>
      <c r="G7" s="234" t="s">
        <v>16</v>
      </c>
      <c r="H7" s="125"/>
      <c r="J7" s="466" t="s">
        <v>288</v>
      </c>
      <c r="K7" s="466" t="s">
        <v>287</v>
      </c>
      <c r="M7" s="125"/>
      <c r="O7" s="125"/>
      <c r="Q7" s="125"/>
    </row>
    <row r="8" spans="1:18" s="228" customFormat="1" ht="29.25" customHeight="1" thickBot="1" x14ac:dyDescent="0.35">
      <c r="A8" s="235"/>
      <c r="B8" s="236"/>
      <c r="C8" s="236"/>
      <c r="D8" s="237"/>
      <c r="E8" s="239"/>
      <c r="F8" s="239"/>
      <c r="G8" s="234" t="s">
        <v>29</v>
      </c>
      <c r="H8" s="125"/>
      <c r="J8" s="125"/>
      <c r="K8" s="125"/>
      <c r="M8" s="125"/>
      <c r="O8" s="125"/>
      <c r="Q8" s="125"/>
    </row>
    <row r="9" spans="1:18" ht="16.5" customHeight="1" x14ac:dyDescent="0.3">
      <c r="A9" s="240"/>
      <c r="B9" s="241"/>
      <c r="C9" s="242"/>
      <c r="D9" s="243"/>
      <c r="E9" s="245"/>
      <c r="F9" s="245"/>
      <c r="H9" s="273"/>
      <c r="J9" s="273"/>
      <c r="K9" s="273"/>
      <c r="L9" s="274"/>
      <c r="M9" s="273"/>
      <c r="N9" s="274"/>
      <c r="O9" s="273"/>
      <c r="P9" s="274"/>
      <c r="Q9" s="273"/>
    </row>
    <row r="10" spans="1:18" ht="16.5" customHeight="1" x14ac:dyDescent="0.3">
      <c r="A10" s="240" t="s">
        <v>53</v>
      </c>
      <c r="B10" s="246" t="s">
        <v>93</v>
      </c>
      <c r="D10" s="243" t="s">
        <v>75</v>
      </c>
      <c r="E10" s="54" t="s">
        <v>95</v>
      </c>
      <c r="F10" s="467">
        <v>0.21</v>
      </c>
      <c r="H10" s="271">
        <v>2.108E-4</v>
      </c>
      <c r="I10" s="275"/>
      <c r="J10" s="271">
        <v>2.108E-4</v>
      </c>
      <c r="K10" s="271">
        <v>2.108E-4</v>
      </c>
      <c r="L10" s="275"/>
      <c r="M10" s="271">
        <v>2.108E-4</v>
      </c>
      <c r="N10" s="275"/>
      <c r="O10" s="271">
        <v>2.108E-4</v>
      </c>
      <c r="P10" s="275"/>
      <c r="Q10" s="271">
        <v>2.108E-4</v>
      </c>
    </row>
    <row r="11" spans="1:18" ht="16.5" customHeight="1" x14ac:dyDescent="0.3">
      <c r="A11" s="247"/>
      <c r="B11" s="276"/>
      <c r="C11" s="276"/>
      <c r="D11" s="248"/>
      <c r="E11" s="250"/>
      <c r="F11" s="250"/>
      <c r="H11" s="251"/>
      <c r="I11" s="275"/>
      <c r="J11" s="251"/>
      <c r="K11" s="251"/>
      <c r="L11" s="275"/>
      <c r="M11" s="251"/>
      <c r="N11" s="275"/>
      <c r="O11" s="251"/>
      <c r="P11" s="275"/>
      <c r="Q11" s="251"/>
    </row>
    <row r="12" spans="1:18" ht="14.25" customHeight="1" x14ac:dyDescent="0.3">
      <c r="A12" s="252" t="s">
        <v>104</v>
      </c>
      <c r="B12" s="823" t="s">
        <v>160</v>
      </c>
      <c r="C12" s="823"/>
      <c r="D12" s="824"/>
      <c r="E12" s="254"/>
      <c r="F12" s="254"/>
      <c r="G12" s="277"/>
      <c r="H12" s="278"/>
      <c r="I12" s="279"/>
      <c r="J12" s="278"/>
      <c r="K12" s="278"/>
      <c r="L12" s="279"/>
      <c r="M12" s="278"/>
      <c r="N12" s="279"/>
      <c r="O12" s="278"/>
      <c r="P12" s="279"/>
      <c r="Q12" s="278"/>
    </row>
    <row r="13" spans="1:18" ht="16.5" customHeight="1" x14ac:dyDescent="0.3">
      <c r="A13" s="280"/>
      <c r="B13" s="255"/>
      <c r="C13" s="281" t="s">
        <v>161</v>
      </c>
      <c r="D13" s="256" t="s">
        <v>99</v>
      </c>
      <c r="E13" s="54" t="s">
        <v>101</v>
      </c>
      <c r="F13" s="467">
        <v>0.21</v>
      </c>
      <c r="H13" s="272">
        <v>0</v>
      </c>
      <c r="I13" s="274"/>
      <c r="J13" s="272">
        <v>0</v>
      </c>
      <c r="K13" s="272">
        <v>0</v>
      </c>
      <c r="L13" s="274"/>
      <c r="M13" s="272">
        <v>0</v>
      </c>
      <c r="N13" s="274"/>
      <c r="O13" s="272">
        <v>0</v>
      </c>
      <c r="P13" s="274"/>
      <c r="Q13" s="272">
        <v>0</v>
      </c>
      <c r="R13" s="274"/>
    </row>
    <row r="14" spans="1:18" ht="16.5" customHeight="1" x14ac:dyDescent="0.3">
      <c r="A14" s="280"/>
      <c r="B14" s="255"/>
      <c r="C14" s="281"/>
      <c r="D14" s="282"/>
      <c r="E14" s="258"/>
      <c r="F14" s="258"/>
      <c r="G14" s="274"/>
      <c r="H14" s="283"/>
      <c r="I14" s="275"/>
      <c r="J14" s="283"/>
      <c r="K14" s="283"/>
      <c r="L14" s="275"/>
      <c r="M14" s="283"/>
      <c r="N14" s="275"/>
      <c r="O14" s="283"/>
      <c r="P14" s="275"/>
      <c r="Q14" s="283"/>
    </row>
    <row r="15" spans="1:18" ht="16.5" customHeight="1" x14ac:dyDescent="0.3">
      <c r="A15" s="247" t="s">
        <v>109</v>
      </c>
      <c r="B15" s="255" t="s">
        <v>110</v>
      </c>
      <c r="C15" s="255"/>
      <c r="D15" s="282"/>
      <c r="E15" s="258"/>
      <c r="F15" s="258"/>
      <c r="H15" s="284"/>
      <c r="I15" s="275"/>
      <c r="J15" s="284"/>
      <c r="K15" s="284"/>
      <c r="L15" s="275"/>
      <c r="M15" s="284"/>
      <c r="N15" s="275"/>
      <c r="O15" s="284"/>
      <c r="P15" s="275"/>
      <c r="Q15" s="284"/>
    </row>
    <row r="16" spans="1:18" ht="16.5" customHeight="1" x14ac:dyDescent="0.3">
      <c r="A16" s="280"/>
      <c r="B16" s="276"/>
      <c r="C16" s="276" t="s">
        <v>112</v>
      </c>
      <c r="D16" s="243" t="s">
        <v>75</v>
      </c>
      <c r="E16" s="54" t="s">
        <v>114</v>
      </c>
      <c r="F16" s="467">
        <v>0.21</v>
      </c>
      <c r="H16" s="271">
        <v>0</v>
      </c>
      <c r="I16" s="275"/>
      <c r="J16" s="271">
        <v>5.0929999999999997E-4</v>
      </c>
      <c r="K16" s="271">
        <v>5.0929999999999997E-4</v>
      </c>
      <c r="L16" s="275"/>
      <c r="M16" s="271">
        <v>5.0929999999999997E-4</v>
      </c>
      <c r="N16" s="275"/>
      <c r="O16" s="271">
        <v>9.4309999999999999E-4</v>
      </c>
      <c r="P16" s="275"/>
      <c r="Q16" s="271">
        <v>1.8600999999999999E-3</v>
      </c>
    </row>
    <row r="17" spans="1:17" ht="16.5" customHeight="1" x14ac:dyDescent="0.3">
      <c r="A17" s="280"/>
      <c r="B17" s="255"/>
      <c r="C17" s="255"/>
      <c r="D17" s="248"/>
      <c r="E17" s="250"/>
      <c r="F17" s="250"/>
      <c r="G17" s="277"/>
      <c r="H17" s="283"/>
      <c r="I17" s="279"/>
      <c r="J17" s="283"/>
      <c r="K17" s="283"/>
      <c r="L17" s="279"/>
      <c r="M17" s="283"/>
      <c r="N17" s="275"/>
      <c r="O17" s="283"/>
      <c r="P17" s="275"/>
      <c r="Q17" s="283"/>
    </row>
    <row r="18" spans="1:17" ht="16.5" customHeight="1" x14ac:dyDescent="0.3">
      <c r="A18" s="247" t="s">
        <v>126</v>
      </c>
      <c r="B18" s="255" t="s">
        <v>127</v>
      </c>
      <c r="C18" s="255"/>
      <c r="D18" s="282"/>
      <c r="E18" s="258"/>
      <c r="F18" s="258"/>
      <c r="H18" s="284"/>
      <c r="I18" s="275"/>
      <c r="J18" s="284"/>
      <c r="K18" s="284"/>
      <c r="L18" s="275"/>
      <c r="M18" s="284"/>
      <c r="N18" s="275"/>
      <c r="O18" s="284"/>
      <c r="P18" s="275"/>
      <c r="Q18" s="284"/>
    </row>
    <row r="19" spans="1:17" ht="18" customHeight="1" x14ac:dyDescent="0.3">
      <c r="A19" s="280"/>
      <c r="B19" s="285" t="s">
        <v>128</v>
      </c>
      <c r="C19" s="286" t="s">
        <v>129</v>
      </c>
      <c r="D19" s="259" t="s">
        <v>75</v>
      </c>
      <c r="E19" s="54" t="s">
        <v>131</v>
      </c>
      <c r="F19" s="467">
        <v>0.21</v>
      </c>
      <c r="G19" s="287"/>
      <c r="H19" s="46">
        <v>2.9859999999999999E-4</v>
      </c>
      <c r="I19" s="288"/>
      <c r="J19" s="271">
        <v>2.9859999999999999E-4</v>
      </c>
      <c r="K19" s="271">
        <v>2.9859999999999999E-4</v>
      </c>
      <c r="L19" s="288"/>
      <c r="M19" s="46">
        <v>2.9859999999999999E-4</v>
      </c>
      <c r="N19" s="288"/>
      <c r="O19" s="46">
        <v>2.9859999999999999E-4</v>
      </c>
      <c r="P19" s="288"/>
      <c r="Q19" s="46">
        <v>2.9859999999999999E-4</v>
      </c>
    </row>
    <row r="20" spans="1:17" ht="39.75" customHeight="1" x14ac:dyDescent="0.3">
      <c r="A20" s="280"/>
      <c r="B20" s="395" t="s">
        <v>276</v>
      </c>
      <c r="C20" s="286" t="s">
        <v>133</v>
      </c>
      <c r="D20" s="259" t="s">
        <v>75</v>
      </c>
      <c r="E20" s="54" t="s">
        <v>135</v>
      </c>
      <c r="F20" s="467">
        <v>0.21</v>
      </c>
      <c r="G20" s="287"/>
      <c r="H20" s="157">
        <v>1.5009999999999999E-4</v>
      </c>
      <c r="I20" s="275"/>
      <c r="J20" s="157">
        <v>1.5009999999999999E-4</v>
      </c>
      <c r="K20" s="157">
        <v>1.5009999999999999E-4</v>
      </c>
      <c r="L20" s="275"/>
      <c r="M20" s="157">
        <v>1.5009999999999999E-4</v>
      </c>
      <c r="N20" s="275"/>
      <c r="O20" s="157">
        <v>1.5009999999999999E-4</v>
      </c>
      <c r="P20" s="275"/>
      <c r="Q20" s="157">
        <v>1.5009999999999999E-4</v>
      </c>
    </row>
    <row r="21" spans="1:17" s="228" customFormat="1" ht="16.5" customHeight="1" thickBot="1" x14ac:dyDescent="0.35">
      <c r="A21" s="260"/>
      <c r="B21" s="261"/>
      <c r="C21" s="261"/>
      <c r="D21" s="262"/>
      <c r="E21" s="264"/>
      <c r="F21" s="264"/>
      <c r="H21" s="265"/>
      <c r="J21" s="265"/>
      <c r="K21" s="265"/>
      <c r="L21" s="266"/>
      <c r="M21" s="265"/>
      <c r="N21" s="266"/>
      <c r="O21" s="265"/>
      <c r="P21" s="266"/>
      <c r="Q21" s="265"/>
    </row>
    <row r="22" spans="1:17" s="267" customFormat="1" ht="13.5" customHeight="1" x14ac:dyDescent="0.25">
      <c r="A22" s="287"/>
      <c r="B22" s="287"/>
      <c r="C22" s="287"/>
      <c r="D22" s="585"/>
      <c r="E22" s="585"/>
      <c r="F22" s="287"/>
      <c r="J22" s="598"/>
      <c r="K22" s="598"/>
      <c r="M22" s="598"/>
      <c r="O22" s="598"/>
    </row>
    <row r="23" spans="1:17" s="267" customFormat="1" ht="13.5" customHeight="1" x14ac:dyDescent="0.2">
      <c r="A23" s="586"/>
      <c r="B23" s="586" t="s">
        <v>298</v>
      </c>
      <c r="C23" s="586" t="s">
        <v>299</v>
      </c>
      <c r="D23" s="586"/>
      <c r="E23" s="287"/>
      <c r="F23" s="287"/>
    </row>
    <row r="24" spans="1:17" s="267" customFormat="1" ht="13.5" customHeight="1" x14ac:dyDescent="0.2">
      <c r="A24" s="586"/>
      <c r="B24" s="586"/>
      <c r="C24" s="36"/>
      <c r="D24" s="586"/>
      <c r="E24" s="585"/>
      <c r="F24" s="287"/>
    </row>
    <row r="25" spans="1:17" s="267" customFormat="1" ht="17.25" customHeight="1" x14ac:dyDescent="0.2">
      <c r="A25" s="586"/>
      <c r="B25" s="233" t="s">
        <v>162</v>
      </c>
      <c r="C25" s="586"/>
      <c r="D25" s="586"/>
      <c r="E25" s="585"/>
      <c r="F25" s="287"/>
    </row>
    <row r="26" spans="1:17" s="267" customFormat="1" ht="13.5" customHeight="1" x14ac:dyDescent="0.2">
      <c r="A26" s="586"/>
      <c r="B26" s="233" t="s">
        <v>163</v>
      </c>
      <c r="C26" s="586"/>
      <c r="D26" s="586"/>
      <c r="E26" s="585"/>
      <c r="F26" s="287"/>
    </row>
    <row r="27" spans="1:17" s="267" customFormat="1" ht="13.5" customHeight="1" x14ac:dyDescent="0.2">
      <c r="A27" s="586"/>
      <c r="B27" s="586"/>
      <c r="C27" s="586"/>
      <c r="D27" s="586"/>
      <c r="E27" s="585"/>
      <c r="F27" s="287"/>
    </row>
    <row r="28" spans="1:17" s="267" customFormat="1" ht="23.25" customHeight="1" x14ac:dyDescent="0.2">
      <c r="A28" s="489" t="s">
        <v>273</v>
      </c>
      <c r="B28" s="483"/>
      <c r="C28" s="483"/>
      <c r="D28" s="482"/>
      <c r="E28" s="585"/>
      <c r="F28" s="287"/>
    </row>
    <row r="29" spans="1:17" ht="13.5" customHeight="1" x14ac:dyDescent="0.25">
      <c r="A29" s="586"/>
      <c r="B29" s="586"/>
      <c r="C29" s="586"/>
      <c r="D29" s="587"/>
      <c r="E29" s="585"/>
      <c r="F29" s="287"/>
      <c r="G29" s="267"/>
      <c r="H29" s="267"/>
    </row>
    <row r="30" spans="1:17" ht="13.5" customHeight="1" x14ac:dyDescent="0.25">
      <c r="A30" s="588" t="s">
        <v>53</v>
      </c>
      <c r="B30" s="588" t="s">
        <v>261</v>
      </c>
      <c r="C30" s="588"/>
      <c r="D30" s="482"/>
      <c r="E30" s="585"/>
      <c r="F30" s="287"/>
      <c r="G30" s="267"/>
      <c r="H30" s="267"/>
    </row>
    <row r="31" spans="1:17" ht="13.5" customHeight="1" x14ac:dyDescent="0.25">
      <c r="A31" s="483"/>
      <c r="B31" s="483"/>
      <c r="C31" s="589" t="s">
        <v>255</v>
      </c>
      <c r="D31" s="482"/>
      <c r="E31" s="585"/>
      <c r="F31" s="287"/>
      <c r="G31" s="267"/>
      <c r="H31" s="267"/>
    </row>
    <row r="32" spans="1:17" ht="17.25" customHeight="1" x14ac:dyDescent="0.25">
      <c r="A32" s="483"/>
      <c r="B32" s="588"/>
      <c r="C32" s="483"/>
      <c r="D32" s="483"/>
      <c r="E32" s="585"/>
      <c r="F32" s="287"/>
    </row>
    <row r="33" spans="1:6" ht="17.25" customHeight="1" x14ac:dyDescent="0.25">
      <c r="A33" s="588" t="s">
        <v>104</v>
      </c>
      <c r="B33" s="588" t="s">
        <v>160</v>
      </c>
      <c r="C33" s="588"/>
      <c r="D33" s="482"/>
      <c r="E33" s="585"/>
      <c r="F33" s="287"/>
    </row>
    <row r="34" spans="1:6" x14ac:dyDescent="0.25">
      <c r="A34" s="483"/>
      <c r="B34" s="483"/>
      <c r="C34" s="589" t="s">
        <v>300</v>
      </c>
      <c r="D34" s="482"/>
      <c r="E34" s="585"/>
      <c r="F34" s="287"/>
    </row>
    <row r="35" spans="1:6" x14ac:dyDescent="0.25">
      <c r="A35" s="483"/>
      <c r="B35" s="483"/>
      <c r="C35" s="589"/>
      <c r="D35" s="482"/>
      <c r="E35" s="585"/>
      <c r="F35" s="287"/>
    </row>
    <row r="36" spans="1:6" ht="13" x14ac:dyDescent="0.25">
      <c r="A36" s="588" t="s">
        <v>109</v>
      </c>
      <c r="B36" s="588" t="s">
        <v>110</v>
      </c>
      <c r="C36" s="588"/>
      <c r="D36" s="482"/>
      <c r="E36" s="585"/>
      <c r="F36" s="287"/>
    </row>
    <row r="37" spans="1:6" ht="13" x14ac:dyDescent="0.25">
      <c r="A37" s="483"/>
      <c r="B37" s="588"/>
      <c r="C37" s="588" t="s">
        <v>112</v>
      </c>
      <c r="D37" s="482"/>
      <c r="E37" s="585"/>
      <c r="F37" s="287"/>
    </row>
    <row r="38" spans="1:6" ht="13" x14ac:dyDescent="0.25">
      <c r="A38" s="590"/>
      <c r="B38" s="591"/>
      <c r="C38" s="589" t="s">
        <v>255</v>
      </c>
      <c r="D38" s="482"/>
      <c r="E38" s="585"/>
      <c r="F38" s="287"/>
    </row>
    <row r="39" spans="1:6" ht="13" x14ac:dyDescent="0.25">
      <c r="A39" s="588" t="s">
        <v>126</v>
      </c>
      <c r="B39" s="588" t="s">
        <v>127</v>
      </c>
      <c r="C39" s="588"/>
      <c r="D39" s="482"/>
      <c r="E39" s="585"/>
      <c r="F39" s="287"/>
    </row>
    <row r="40" spans="1:6" ht="13" x14ac:dyDescent="0.25">
      <c r="A40" s="588"/>
      <c r="B40" s="592"/>
      <c r="C40" s="589" t="s">
        <v>255</v>
      </c>
      <c r="D40" s="482"/>
      <c r="E40" s="585"/>
      <c r="F40" s="287"/>
    </row>
    <row r="41" spans="1:6" x14ac:dyDescent="0.25">
      <c r="F41" s="221"/>
    </row>
    <row r="42" spans="1:6" x14ac:dyDescent="0.25">
      <c r="F42" s="221"/>
    </row>
    <row r="43" spans="1:6" x14ac:dyDescent="0.25">
      <c r="F43" s="221"/>
    </row>
    <row r="44" spans="1:6" x14ac:dyDescent="0.25">
      <c r="F44" s="221"/>
    </row>
    <row r="45" spans="1:6" x14ac:dyDescent="0.25">
      <c r="F45" s="221"/>
    </row>
    <row r="46" spans="1:6" x14ac:dyDescent="0.25">
      <c r="F46" s="221"/>
    </row>
    <row r="47" spans="1:6" x14ac:dyDescent="0.25">
      <c r="F47" s="221"/>
    </row>
    <row r="48" spans="1:6" x14ac:dyDescent="0.25">
      <c r="F48" s="221"/>
    </row>
    <row r="49" spans="6:6" x14ac:dyDescent="0.25">
      <c r="F49" s="221"/>
    </row>
    <row r="50" spans="6:6" x14ac:dyDescent="0.25">
      <c r="F50" s="221"/>
    </row>
    <row r="51" spans="6:6" x14ac:dyDescent="0.25">
      <c r="F51" s="221"/>
    </row>
    <row r="52" spans="6:6" x14ac:dyDescent="0.25">
      <c r="F52" s="221"/>
    </row>
    <row r="53" spans="6:6" x14ac:dyDescent="0.25">
      <c r="F53" s="221"/>
    </row>
    <row r="54" spans="6:6" x14ac:dyDescent="0.25">
      <c r="F54" s="221"/>
    </row>
    <row r="55" spans="6:6" x14ac:dyDescent="0.25">
      <c r="F55" s="221"/>
    </row>
  </sheetData>
  <mergeCells count="7">
    <mergeCell ref="B12:D12"/>
    <mergeCell ref="A1:R1"/>
    <mergeCell ref="H4:H6"/>
    <mergeCell ref="J4:K6"/>
    <mergeCell ref="M4:M6"/>
    <mergeCell ref="O4:O6"/>
    <mergeCell ref="Q4:Q6"/>
  </mergeCells>
  <conditionalFormatting sqref="A28:D28">
    <cfRule type="cellIs" dxfId="85" priority="3" stopIfTrue="1" operator="lessThan">
      <formula>0</formula>
    </cfRule>
    <cfRule type="expression" dxfId="84" priority="4" stopIfTrue="1">
      <formula>"&lt;0"</formula>
    </cfRule>
  </conditionalFormatting>
  <conditionalFormatting sqref="A30:D40">
    <cfRule type="cellIs" dxfId="83" priority="1" stopIfTrue="1" operator="lessThan">
      <formula>0</formula>
    </cfRule>
    <cfRule type="expression" dxfId="82" priority="2" stopIfTrue="1">
      <formula>"&lt;0"</formula>
    </cfRule>
  </conditionalFormatting>
  <pageMargins left="0.70866141732283472" right="0.70866141732283472" top="0.74803149606299213" bottom="0.74803149606299213" header="0.31496062992125984" footer="0.31496062992125984"/>
  <pageSetup paperSize="9" scale="4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420AB-DC5E-482C-B034-3470D4936C36}">
  <sheetPr>
    <pageSetUpPr fitToPage="1"/>
  </sheetPr>
  <dimension ref="A1:AH102"/>
  <sheetViews>
    <sheetView workbookViewId="0">
      <selection sqref="A1:N1"/>
    </sheetView>
  </sheetViews>
  <sheetFormatPr defaultColWidth="8.7265625" defaultRowHeight="12.5" x14ac:dyDescent="0.35"/>
  <cols>
    <col min="1" max="1" width="2.81640625" style="483" customWidth="1"/>
    <col min="2" max="2" width="36.453125" style="483" bestFit="1" customWidth="1"/>
    <col min="3" max="3" width="60.26953125" style="483" customWidth="1"/>
    <col min="4" max="4" width="49.453125" style="483" customWidth="1"/>
    <col min="5" max="5" width="10.1796875" style="482" customWidth="1"/>
    <col min="6" max="7" width="20.54296875" style="482" customWidth="1"/>
    <col min="8" max="8" width="20.1796875" style="482" customWidth="1"/>
    <col min="9" max="9" width="3.7265625" style="482" customWidth="1"/>
    <col min="10" max="10" width="2.81640625" style="483" customWidth="1"/>
    <col min="11" max="11" width="17.54296875" style="483" customWidth="1"/>
    <col min="12" max="12" width="19.453125" style="483" customWidth="1"/>
    <col min="13" max="13" width="18.1796875" style="483" customWidth="1"/>
    <col min="14" max="14" width="3.7265625" style="483" customWidth="1"/>
    <col min="15" max="15" width="15.1796875" style="483" customWidth="1"/>
    <col min="16" max="16" width="16.54296875" style="483" customWidth="1"/>
    <col min="17" max="17" width="18.453125" style="483" customWidth="1"/>
    <col min="18" max="18" width="18" style="483" customWidth="1"/>
    <col min="19" max="19" width="3.7265625" style="483" customWidth="1"/>
    <col min="20" max="20" width="15.1796875" style="483" customWidth="1"/>
    <col min="21" max="21" width="15" style="483" customWidth="1"/>
    <col min="22" max="22" width="15.7265625" style="483" customWidth="1"/>
    <col min="23" max="23" width="17.453125" style="483" customWidth="1"/>
    <col min="24" max="24" width="3.7265625" style="483" customWidth="1"/>
    <col min="25" max="25" width="16.26953125" style="483" customWidth="1"/>
    <col min="26" max="26" width="23.7265625" style="483" customWidth="1"/>
    <col min="27" max="27" width="3.7265625" style="483" customWidth="1"/>
    <col min="28" max="28" width="17.54296875" style="483" customWidth="1"/>
    <col min="29" max="29" width="23.7265625" style="483" customWidth="1"/>
    <col min="30" max="30" width="3.7265625" style="483" customWidth="1"/>
    <col min="31" max="31" width="20.1796875" style="483" customWidth="1"/>
    <col min="32" max="32" width="3.7265625" style="483" customWidth="1"/>
    <col min="33" max="33" width="15.7265625" style="483" customWidth="1"/>
    <col min="34" max="34" width="17.453125" style="483" customWidth="1"/>
    <col min="35" max="16384" width="8.7265625" style="315"/>
  </cols>
  <sheetData>
    <row r="1" spans="1:34" ht="20.5" thickBot="1" x14ac:dyDescent="0.4">
      <c r="A1" s="837" t="s">
        <v>372</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c r="AD1" s="314"/>
      <c r="AE1" s="314"/>
      <c r="AF1" s="314"/>
      <c r="AG1" s="314"/>
      <c r="AH1" s="314"/>
    </row>
    <row r="2" spans="1:34" ht="13" x14ac:dyDescent="0.35">
      <c r="A2" s="593"/>
      <c r="B2" s="479"/>
      <c r="C2" s="479"/>
      <c r="D2" s="479"/>
      <c r="E2" s="479"/>
      <c r="F2" s="479"/>
      <c r="G2" s="479"/>
      <c r="H2" s="479"/>
      <c r="I2" s="479"/>
      <c r="J2" s="479"/>
      <c r="K2" s="314"/>
      <c r="L2" s="314"/>
      <c r="M2" s="314"/>
      <c r="N2" s="314"/>
      <c r="O2" s="314"/>
      <c r="P2" s="314"/>
      <c r="Q2" s="314"/>
      <c r="R2" s="314"/>
      <c r="S2" s="314"/>
      <c r="T2" s="314"/>
      <c r="U2" s="314"/>
      <c r="V2" s="314"/>
      <c r="W2" s="314"/>
      <c r="X2" s="314"/>
      <c r="Y2" s="314"/>
      <c r="Z2" s="314"/>
      <c r="AA2" s="314"/>
      <c r="AB2" s="314"/>
      <c r="AC2" s="314"/>
      <c r="AD2" s="314"/>
      <c r="AE2" s="314"/>
      <c r="AF2" s="314"/>
      <c r="AG2" s="314"/>
      <c r="AH2" s="314"/>
    </row>
    <row r="3" spans="1:34" ht="13.5" thickBot="1" x14ac:dyDescent="0.4">
      <c r="A3" s="480"/>
      <c r="B3" s="480"/>
      <c r="C3" s="480"/>
      <c r="D3" s="481"/>
    </row>
    <row r="4" spans="1:34" s="347" customFormat="1" ht="12.75" customHeight="1" x14ac:dyDescent="0.35">
      <c r="A4" s="484"/>
      <c r="B4" s="485"/>
      <c r="C4" s="485"/>
      <c r="D4" s="486"/>
      <c r="E4" s="487"/>
      <c r="F4" s="488"/>
      <c r="G4" s="488"/>
      <c r="H4" s="488"/>
      <c r="I4" s="482"/>
      <c r="J4" s="483"/>
      <c r="K4" s="489"/>
      <c r="L4" s="857" t="s">
        <v>0</v>
      </c>
      <c r="M4" s="858"/>
      <c r="N4" s="489"/>
      <c r="O4" s="857" t="s">
        <v>152</v>
      </c>
      <c r="P4" s="862"/>
      <c r="Q4" s="862"/>
      <c r="R4" s="858"/>
      <c r="S4" s="489"/>
      <c r="T4" s="857" t="s">
        <v>2</v>
      </c>
      <c r="U4" s="862"/>
      <c r="V4" s="862"/>
      <c r="W4" s="858"/>
      <c r="X4" s="489"/>
      <c r="Y4" s="857" t="s">
        <v>3</v>
      </c>
      <c r="Z4" s="858"/>
      <c r="AA4" s="489"/>
      <c r="AB4" s="864" t="s">
        <v>4</v>
      </c>
      <c r="AC4" s="865"/>
      <c r="AD4" s="489"/>
      <c r="AE4" s="806" t="s">
        <v>5</v>
      </c>
      <c r="AF4" s="483"/>
      <c r="AG4" s="857" t="s">
        <v>302</v>
      </c>
      <c r="AH4" s="858"/>
    </row>
    <row r="5" spans="1:34" s="347" customFormat="1" ht="27.75" customHeight="1" thickBot="1" x14ac:dyDescent="0.4">
      <c r="A5" s="492"/>
      <c r="B5" s="480"/>
      <c r="C5" s="480"/>
      <c r="D5" s="481"/>
      <c r="E5" s="482"/>
      <c r="F5" s="493"/>
      <c r="G5" s="493"/>
      <c r="H5" s="493"/>
      <c r="I5" s="482"/>
      <c r="J5" s="483"/>
      <c r="K5" s="489"/>
      <c r="L5" s="859"/>
      <c r="M5" s="860"/>
      <c r="N5" s="489"/>
      <c r="O5" s="859"/>
      <c r="P5" s="863"/>
      <c r="Q5" s="863"/>
      <c r="R5" s="860"/>
      <c r="S5" s="489"/>
      <c r="T5" s="859"/>
      <c r="U5" s="863"/>
      <c r="V5" s="863"/>
      <c r="W5" s="860"/>
      <c r="X5" s="489"/>
      <c r="Y5" s="859"/>
      <c r="Z5" s="860"/>
      <c r="AA5" s="489"/>
      <c r="AB5" s="866"/>
      <c r="AC5" s="867"/>
      <c r="AD5" s="489"/>
      <c r="AE5" s="807"/>
      <c r="AF5" s="483"/>
      <c r="AG5" s="859"/>
      <c r="AH5" s="860"/>
    </row>
    <row r="6" spans="1:34" s="347" customFormat="1" ht="26.5" thickBot="1" x14ac:dyDescent="0.4">
      <c r="A6" s="494"/>
      <c r="B6" s="483"/>
      <c r="C6" s="483"/>
      <c r="D6" s="483"/>
      <c r="E6" s="481"/>
      <c r="F6" s="495" t="s">
        <v>7</v>
      </c>
      <c r="G6" s="496" t="s">
        <v>8</v>
      </c>
      <c r="H6" s="495" t="s">
        <v>303</v>
      </c>
      <c r="I6" s="481"/>
      <c r="J6" s="483"/>
      <c r="K6" s="234" t="s">
        <v>10</v>
      </c>
      <c r="L6" s="490" t="s">
        <v>11</v>
      </c>
      <c r="M6" s="498" t="s">
        <v>12</v>
      </c>
      <c r="N6" s="489"/>
      <c r="O6" s="106" t="s">
        <v>13</v>
      </c>
      <c r="P6" s="465" t="s">
        <v>14</v>
      </c>
      <c r="Q6" s="464" t="s">
        <v>13</v>
      </c>
      <c r="R6" s="463" t="s">
        <v>14</v>
      </c>
      <c r="S6" s="489"/>
      <c r="T6" s="491" t="s">
        <v>13</v>
      </c>
      <c r="U6" s="499" t="s">
        <v>14</v>
      </c>
      <c r="V6" s="500" t="s">
        <v>292</v>
      </c>
      <c r="W6" s="501" t="s">
        <v>291</v>
      </c>
      <c r="X6" s="489"/>
      <c r="Y6" s="502" t="s">
        <v>304</v>
      </c>
      <c r="Z6" s="105" t="s">
        <v>290</v>
      </c>
      <c r="AA6" s="489"/>
      <c r="AB6" s="503" t="s">
        <v>304</v>
      </c>
      <c r="AC6" s="105" t="s">
        <v>305</v>
      </c>
      <c r="AD6" s="489"/>
      <c r="AE6" s="119" t="s">
        <v>4</v>
      </c>
      <c r="AF6" s="483"/>
      <c r="AG6" s="502" t="s">
        <v>2</v>
      </c>
      <c r="AH6" s="498" t="s">
        <v>4</v>
      </c>
    </row>
    <row r="7" spans="1:34" s="347" customFormat="1" ht="13.5" thickBot="1" x14ac:dyDescent="0.4">
      <c r="A7" s="504"/>
      <c r="B7" s="489"/>
      <c r="C7" s="489"/>
      <c r="D7" s="489"/>
      <c r="E7" s="234"/>
      <c r="F7" s="505"/>
      <c r="G7" s="505"/>
      <c r="H7" s="505"/>
      <c r="I7" s="234"/>
      <c r="J7" s="489"/>
      <c r="K7" s="234" t="s">
        <v>16</v>
      </c>
      <c r="L7" s="338"/>
      <c r="M7" s="339"/>
      <c r="N7" s="489"/>
      <c r="O7" s="117" t="s">
        <v>288</v>
      </c>
      <c r="P7" s="117" t="s">
        <v>288</v>
      </c>
      <c r="Q7" s="117" t="s">
        <v>287</v>
      </c>
      <c r="R7" s="119" t="s">
        <v>287</v>
      </c>
      <c r="S7" s="489"/>
      <c r="T7" s="338"/>
      <c r="U7" s="338"/>
      <c r="V7" s="338"/>
      <c r="W7" s="339"/>
      <c r="X7" s="489"/>
      <c r="Y7" s="338"/>
      <c r="Z7" s="339"/>
      <c r="AA7" s="489"/>
      <c r="AB7" s="338"/>
      <c r="AC7" s="506"/>
      <c r="AD7" s="489"/>
      <c r="AE7" s="119"/>
      <c r="AF7" s="489"/>
      <c r="AG7" s="507"/>
      <c r="AH7" s="508"/>
    </row>
    <row r="8" spans="1:34" s="347" customFormat="1" ht="13.5" thickBot="1" x14ac:dyDescent="0.4">
      <c r="A8" s="509"/>
      <c r="B8" s="510"/>
      <c r="C8" s="510"/>
      <c r="D8" s="510"/>
      <c r="E8" s="511"/>
      <c r="F8" s="512"/>
      <c r="G8" s="512"/>
      <c r="H8" s="512"/>
      <c r="I8" s="234"/>
      <c r="J8" s="489"/>
      <c r="K8" s="234" t="s">
        <v>29</v>
      </c>
      <c r="L8" s="338"/>
      <c r="M8" s="339"/>
      <c r="N8" s="489"/>
      <c r="O8" s="338"/>
      <c r="P8" s="338"/>
      <c r="Q8" s="338"/>
      <c r="R8" s="339"/>
      <c r="S8" s="489"/>
      <c r="T8" s="338"/>
      <c r="U8" s="338"/>
      <c r="V8" s="338"/>
      <c r="W8" s="339"/>
      <c r="X8" s="489"/>
      <c r="Y8" s="338"/>
      <c r="Z8" s="339"/>
      <c r="AA8" s="489"/>
      <c r="AB8" s="338"/>
      <c r="AC8" s="506"/>
      <c r="AD8" s="489"/>
      <c r="AE8" s="339"/>
      <c r="AF8" s="489"/>
      <c r="AG8" s="507"/>
      <c r="AH8" s="508"/>
    </row>
    <row r="9" spans="1:34" s="347" customFormat="1" ht="13" x14ac:dyDescent="0.35">
      <c r="A9" s="340" t="s">
        <v>194</v>
      </c>
      <c r="B9" s="341"/>
      <c r="C9" s="341"/>
      <c r="D9" s="341"/>
      <c r="E9" s="342"/>
      <c r="F9" s="513"/>
      <c r="G9" s="513"/>
      <c r="H9" s="513"/>
      <c r="I9" s="234"/>
      <c r="J9" s="514"/>
      <c r="K9" s="515"/>
      <c r="L9" s="516"/>
      <c r="M9" s="517"/>
      <c r="N9" s="518"/>
      <c r="O9" s="516"/>
      <c r="P9" s="519"/>
      <c r="Q9" s="520"/>
      <c r="R9" s="517"/>
      <c r="S9" s="518"/>
      <c r="T9" s="516"/>
      <c r="U9" s="519"/>
      <c r="V9" s="520"/>
      <c r="W9" s="517"/>
      <c r="X9" s="518"/>
      <c r="Y9" s="516"/>
      <c r="Z9" s="517"/>
      <c r="AA9" s="518"/>
      <c r="AB9" s="521"/>
      <c r="AC9" s="522"/>
      <c r="AD9" s="518"/>
      <c r="AE9" s="523"/>
      <c r="AF9" s="234"/>
      <c r="AG9" s="524"/>
      <c r="AH9" s="517"/>
    </row>
    <row r="10" spans="1:34" s="347" customFormat="1" ht="13" x14ac:dyDescent="0.35">
      <c r="A10" s="340"/>
      <c r="B10" s="341"/>
      <c r="C10" s="341" t="s">
        <v>40</v>
      </c>
      <c r="D10" s="341"/>
      <c r="E10" s="342"/>
      <c r="F10" s="159"/>
      <c r="G10" s="525"/>
      <c r="H10" s="525"/>
      <c r="I10" s="234"/>
      <c r="J10" s="514"/>
      <c r="K10" s="515"/>
      <c r="L10" s="526"/>
      <c r="M10" s="517"/>
      <c r="N10" s="518"/>
      <c r="O10" s="524"/>
      <c r="P10" s="519"/>
      <c r="Q10" s="520"/>
      <c r="R10" s="517"/>
      <c r="S10" s="518"/>
      <c r="T10" s="524"/>
      <c r="U10" s="519"/>
      <c r="V10" s="520"/>
      <c r="W10" s="517"/>
      <c r="X10" s="518"/>
      <c r="Y10" s="524"/>
      <c r="Z10" s="517"/>
      <c r="AA10" s="518"/>
      <c r="AB10" s="521"/>
      <c r="AC10" s="522"/>
      <c r="AD10" s="518"/>
      <c r="AE10" s="523"/>
      <c r="AF10" s="234"/>
      <c r="AG10" s="524"/>
      <c r="AH10" s="517"/>
    </row>
    <row r="11" spans="1:34" s="347" customFormat="1" ht="13" x14ac:dyDescent="0.35">
      <c r="A11" s="340"/>
      <c r="B11" s="351"/>
      <c r="C11" s="351"/>
      <c r="D11" s="351"/>
      <c r="E11" s="352"/>
      <c r="F11" s="525"/>
      <c r="G11" s="525"/>
      <c r="H11" s="525"/>
      <c r="I11" s="482"/>
      <c r="J11" s="489"/>
      <c r="K11" s="515"/>
      <c r="L11" s="526"/>
      <c r="M11" s="517"/>
      <c r="N11" s="518"/>
      <c r="O11" s="524"/>
      <c r="P11" s="519"/>
      <c r="Q11" s="520"/>
      <c r="R11" s="517"/>
      <c r="S11" s="518"/>
      <c r="T11" s="524"/>
      <c r="U11" s="519"/>
      <c r="V11" s="520"/>
      <c r="W11" s="517"/>
      <c r="X11" s="518"/>
      <c r="Y11" s="524"/>
      <c r="Z11" s="517"/>
      <c r="AA11" s="518"/>
      <c r="AB11" s="521"/>
      <c r="AC11" s="522"/>
      <c r="AD11" s="518"/>
      <c r="AE11" s="523"/>
      <c r="AF11" s="234"/>
      <c r="AG11" s="524"/>
      <c r="AH11" s="517"/>
    </row>
    <row r="12" spans="1:34" s="347" customFormat="1" ht="13" x14ac:dyDescent="0.35">
      <c r="A12" s="354"/>
      <c r="B12" s="351"/>
      <c r="C12" s="351" t="s">
        <v>44</v>
      </c>
      <c r="D12" s="351"/>
      <c r="E12" s="355" t="s">
        <v>45</v>
      </c>
      <c r="F12" s="159"/>
      <c r="G12" s="525"/>
      <c r="H12" s="525"/>
      <c r="I12" s="482"/>
      <c r="J12" s="514"/>
      <c r="K12" s="515"/>
      <c r="L12" s="356"/>
      <c r="M12" s="357"/>
      <c r="N12" s="527"/>
      <c r="O12" s="356"/>
      <c r="P12" s="528"/>
      <c r="Q12" s="528"/>
      <c r="R12" s="357"/>
      <c r="S12" s="527"/>
      <c r="T12" s="356"/>
      <c r="U12" s="528"/>
      <c r="V12" s="528"/>
      <c r="W12" s="357"/>
      <c r="X12" s="527"/>
      <c r="Y12" s="356"/>
      <c r="Z12" s="357"/>
      <c r="AA12" s="527"/>
      <c r="AB12" s="356"/>
      <c r="AC12" s="529"/>
      <c r="AD12" s="527"/>
      <c r="AE12" s="530"/>
      <c r="AF12" s="527"/>
      <c r="AG12" s="356"/>
      <c r="AH12" s="357"/>
    </row>
    <row r="13" spans="1:34" s="347" customFormat="1" ht="13" x14ac:dyDescent="0.35">
      <c r="A13" s="354"/>
      <c r="B13" s="351"/>
      <c r="C13" s="351" t="s">
        <v>47</v>
      </c>
      <c r="D13" s="351"/>
      <c r="E13" s="355" t="s">
        <v>45</v>
      </c>
      <c r="F13" s="159"/>
      <c r="G13" s="525"/>
      <c r="H13" s="525"/>
      <c r="I13" s="482"/>
      <c r="J13" s="514"/>
      <c r="K13" s="515"/>
      <c r="L13" s="526"/>
      <c r="M13" s="517"/>
      <c r="N13" s="518"/>
      <c r="O13" s="524"/>
      <c r="P13" s="519"/>
      <c r="Q13" s="520"/>
      <c r="R13" s="517"/>
      <c r="S13" s="518"/>
      <c r="T13" s="524"/>
      <c r="U13" s="519"/>
      <c r="V13" s="520"/>
      <c r="W13" s="517"/>
      <c r="X13" s="518"/>
      <c r="Y13" s="524"/>
      <c r="Z13" s="517"/>
      <c r="AA13" s="518"/>
      <c r="AB13" s="521"/>
      <c r="AC13" s="522"/>
      <c r="AD13" s="518"/>
      <c r="AE13" s="523"/>
      <c r="AF13" s="234"/>
      <c r="AG13" s="524"/>
      <c r="AH13" s="517"/>
    </row>
    <row r="14" spans="1:34" s="347" customFormat="1" ht="13" x14ac:dyDescent="0.35">
      <c r="A14" s="354"/>
      <c r="B14" s="351"/>
      <c r="C14" s="351" t="s">
        <v>198</v>
      </c>
      <c r="D14" s="351"/>
      <c r="E14" s="355" t="s">
        <v>45</v>
      </c>
      <c r="F14" s="159"/>
      <c r="G14" s="525"/>
      <c r="H14" s="525"/>
      <c r="I14" s="482"/>
      <c r="J14" s="514"/>
      <c r="K14" s="515"/>
      <c r="L14" s="526"/>
      <c r="M14" s="517"/>
      <c r="N14" s="518"/>
      <c r="O14" s="524"/>
      <c r="P14" s="519"/>
      <c r="Q14" s="520"/>
      <c r="R14" s="517"/>
      <c r="S14" s="518"/>
      <c r="T14" s="524"/>
      <c r="U14" s="519"/>
      <c r="V14" s="520"/>
      <c r="W14" s="517"/>
      <c r="X14" s="518"/>
      <c r="Y14" s="524"/>
      <c r="Z14" s="517"/>
      <c r="AA14" s="518"/>
      <c r="AB14" s="521"/>
      <c r="AC14" s="522"/>
      <c r="AD14" s="518"/>
      <c r="AE14" s="523"/>
      <c r="AF14" s="234"/>
      <c r="AG14" s="524"/>
      <c r="AH14" s="517"/>
    </row>
    <row r="15" spans="1:34" s="347" customFormat="1" ht="13" x14ac:dyDescent="0.35">
      <c r="A15" s="354"/>
      <c r="B15" s="351"/>
      <c r="C15" s="351"/>
      <c r="D15" s="351"/>
      <c r="E15" s="355"/>
      <c r="F15" s="531"/>
      <c r="G15" s="525"/>
      <c r="H15" s="525"/>
      <c r="I15" s="482"/>
      <c r="J15" s="514"/>
      <c r="K15" s="515"/>
      <c r="L15" s="526"/>
      <c r="M15" s="517"/>
      <c r="N15" s="518"/>
      <c r="O15" s="524"/>
      <c r="P15" s="519"/>
      <c r="Q15" s="520"/>
      <c r="R15" s="517"/>
      <c r="S15" s="518"/>
      <c r="T15" s="524"/>
      <c r="U15" s="519"/>
      <c r="V15" s="520"/>
      <c r="W15" s="517"/>
      <c r="X15" s="518"/>
      <c r="Y15" s="524"/>
      <c r="Z15" s="517"/>
      <c r="AA15" s="518"/>
      <c r="AB15" s="521"/>
      <c r="AC15" s="522"/>
      <c r="AD15" s="518"/>
      <c r="AE15" s="523"/>
      <c r="AF15" s="234"/>
      <c r="AG15" s="524"/>
      <c r="AH15" s="517"/>
    </row>
    <row r="16" spans="1:34" s="347" customFormat="1" ht="13" x14ac:dyDescent="0.35">
      <c r="A16" s="354" t="s">
        <v>200</v>
      </c>
      <c r="B16" s="358" t="s">
        <v>201</v>
      </c>
      <c r="C16" s="358"/>
      <c r="D16" s="358"/>
      <c r="E16" s="359"/>
      <c r="F16" s="532"/>
      <c r="G16" s="532"/>
      <c r="H16" s="532"/>
      <c r="I16" s="533"/>
      <c r="J16" s="534"/>
      <c r="K16" s="515"/>
      <c r="L16" s="524"/>
      <c r="M16" s="517"/>
      <c r="N16" s="518"/>
      <c r="O16" s="524"/>
      <c r="P16" s="519"/>
      <c r="Q16" s="520"/>
      <c r="R16" s="517"/>
      <c r="S16" s="518"/>
      <c r="T16" s="524"/>
      <c r="U16" s="519"/>
      <c r="V16" s="520"/>
      <c r="W16" s="517"/>
      <c r="X16" s="518"/>
      <c r="Y16" s="524"/>
      <c r="Z16" s="517"/>
      <c r="AA16" s="518"/>
      <c r="AB16" s="521"/>
      <c r="AC16" s="522"/>
      <c r="AD16" s="518"/>
      <c r="AE16" s="523"/>
      <c r="AF16" s="482"/>
      <c r="AG16" s="524"/>
      <c r="AH16" s="517"/>
    </row>
    <row r="17" spans="1:34" s="347" customFormat="1" ht="13" x14ac:dyDescent="0.35">
      <c r="A17" s="354"/>
      <c r="B17" s="358"/>
      <c r="C17" s="358"/>
      <c r="D17" s="358"/>
      <c r="E17" s="359"/>
      <c r="F17" s="532"/>
      <c r="G17" s="532"/>
      <c r="H17" s="532"/>
      <c r="I17" s="533"/>
      <c r="J17" s="534"/>
      <c r="K17" s="515"/>
      <c r="L17" s="524"/>
      <c r="M17" s="517"/>
      <c r="N17" s="518"/>
      <c r="O17" s="524"/>
      <c r="P17" s="519"/>
      <c r="Q17" s="520"/>
      <c r="R17" s="517"/>
      <c r="S17" s="518"/>
      <c r="T17" s="524"/>
      <c r="U17" s="519"/>
      <c r="V17" s="520"/>
      <c r="W17" s="517"/>
      <c r="X17" s="518"/>
      <c r="Y17" s="524"/>
      <c r="Z17" s="517"/>
      <c r="AA17" s="518"/>
      <c r="AB17" s="521"/>
      <c r="AC17" s="522"/>
      <c r="AD17" s="518"/>
      <c r="AE17" s="523"/>
      <c r="AF17" s="482"/>
      <c r="AG17" s="524"/>
      <c r="AH17" s="517"/>
    </row>
    <row r="18" spans="1:34" s="347" customFormat="1" ht="13" x14ac:dyDescent="0.35">
      <c r="A18" s="367"/>
      <c r="B18" s="285"/>
      <c r="C18" s="368" t="s">
        <v>202</v>
      </c>
      <c r="D18" s="368"/>
      <c r="E18" s="355"/>
      <c r="F18" s="525"/>
      <c r="G18" s="525"/>
      <c r="H18" s="525"/>
      <c r="I18" s="482"/>
      <c r="J18" s="534"/>
      <c r="K18" s="515"/>
      <c r="L18" s="524"/>
      <c r="M18" s="517"/>
      <c r="N18" s="518"/>
      <c r="O18" s="524"/>
      <c r="P18" s="519"/>
      <c r="Q18" s="520"/>
      <c r="R18" s="517"/>
      <c r="S18" s="518"/>
      <c r="T18" s="524"/>
      <c r="U18" s="519"/>
      <c r="V18" s="520"/>
      <c r="W18" s="517"/>
      <c r="X18" s="518"/>
      <c r="Y18" s="524"/>
      <c r="Z18" s="517"/>
      <c r="AA18" s="518"/>
      <c r="AB18" s="521"/>
      <c r="AC18" s="522"/>
      <c r="AD18" s="518"/>
      <c r="AE18" s="523"/>
      <c r="AF18" s="482"/>
      <c r="AG18" s="524"/>
      <c r="AH18" s="517"/>
    </row>
    <row r="19" spans="1:34" s="347" customFormat="1" ht="13" x14ac:dyDescent="0.35">
      <c r="A19" s="367"/>
      <c r="B19" s="285"/>
      <c r="C19" s="370" t="s">
        <v>203</v>
      </c>
      <c r="D19" s="370"/>
      <c r="E19" s="355"/>
      <c r="F19" s="525"/>
      <c r="G19" s="525"/>
      <c r="H19" s="525"/>
      <c r="I19" s="482"/>
      <c r="J19" s="534"/>
      <c r="K19" s="515"/>
      <c r="L19" s="524"/>
      <c r="M19" s="517"/>
      <c r="N19" s="518"/>
      <c r="O19" s="524"/>
      <c r="P19" s="519"/>
      <c r="Q19" s="520"/>
      <c r="R19" s="517"/>
      <c r="S19" s="518"/>
      <c r="T19" s="524"/>
      <c r="U19" s="519"/>
      <c r="V19" s="520"/>
      <c r="W19" s="517"/>
      <c r="X19" s="518"/>
      <c r="Y19" s="524"/>
      <c r="Z19" s="517"/>
      <c r="AA19" s="518"/>
      <c r="AB19" s="521"/>
      <c r="AC19" s="522"/>
      <c r="AD19" s="518"/>
      <c r="AE19" s="523"/>
      <c r="AF19" s="482"/>
      <c r="AG19" s="524"/>
      <c r="AH19" s="517"/>
    </row>
    <row r="20" spans="1:34" s="347" customFormat="1" ht="13" x14ac:dyDescent="0.35">
      <c r="A20" s="367"/>
      <c r="B20" s="285"/>
      <c r="C20" s="371" t="s">
        <v>62</v>
      </c>
      <c r="D20" s="371"/>
      <c r="E20" s="355"/>
      <c r="F20" s="525"/>
      <c r="G20" s="525"/>
      <c r="H20" s="525"/>
      <c r="I20" s="482"/>
      <c r="J20" s="534"/>
      <c r="K20" s="515"/>
      <c r="L20" s="524"/>
      <c r="M20" s="517"/>
      <c r="N20" s="518"/>
      <c r="O20" s="524"/>
      <c r="P20" s="519"/>
      <c r="Q20" s="520"/>
      <c r="R20" s="517"/>
      <c r="S20" s="518"/>
      <c r="T20" s="524"/>
      <c r="U20" s="519"/>
      <c r="V20" s="520"/>
      <c r="W20" s="517"/>
      <c r="X20" s="518"/>
      <c r="Y20" s="524"/>
      <c r="Z20" s="517"/>
      <c r="AA20" s="518"/>
      <c r="AB20" s="521"/>
      <c r="AC20" s="522"/>
      <c r="AD20" s="518"/>
      <c r="AE20" s="523"/>
      <c r="AF20" s="482"/>
      <c r="AG20" s="524"/>
      <c r="AH20" s="517"/>
    </row>
    <row r="21" spans="1:34" s="347" customFormat="1" ht="13" x14ac:dyDescent="0.35">
      <c r="A21" s="367"/>
      <c r="B21" s="285"/>
      <c r="C21" s="371" t="s">
        <v>63</v>
      </c>
      <c r="D21" s="371"/>
      <c r="E21" s="355" t="s">
        <v>64</v>
      </c>
      <c r="F21" s="159"/>
      <c r="G21" s="594" t="s">
        <v>205</v>
      </c>
      <c r="H21" s="595">
        <v>0.21</v>
      </c>
      <c r="I21" s="482"/>
      <c r="J21" s="534"/>
      <c r="K21" s="515"/>
      <c r="L21" s="372">
        <v>38.479300799999997</v>
      </c>
      <c r="M21" s="373">
        <v>38.479300799999997</v>
      </c>
      <c r="N21" s="536"/>
      <c r="O21" s="372">
        <v>38.479300799999997</v>
      </c>
      <c r="P21" s="537">
        <v>38.479300799999997</v>
      </c>
      <c r="Q21" s="537">
        <v>38.479300799999997</v>
      </c>
      <c r="R21" s="373">
        <v>38.479300799999997</v>
      </c>
      <c r="S21" s="536"/>
      <c r="T21" s="372">
        <v>38.479300799999997</v>
      </c>
      <c r="U21" s="537">
        <v>38.479300799999997</v>
      </c>
      <c r="V21" s="537"/>
      <c r="W21" s="373"/>
      <c r="X21" s="536"/>
      <c r="Y21" s="372">
        <v>38.479300799999997</v>
      </c>
      <c r="Z21" s="373"/>
      <c r="AA21" s="536"/>
      <c r="AB21" s="372">
        <v>38.479300799999997</v>
      </c>
      <c r="AC21" s="538"/>
      <c r="AD21" s="536"/>
      <c r="AE21" s="375"/>
      <c r="AF21" s="536"/>
      <c r="AG21" s="372">
        <v>38.479300799999997</v>
      </c>
      <c r="AH21" s="373">
        <v>38.479300799999997</v>
      </c>
    </row>
    <row r="22" spans="1:34" s="347" customFormat="1" ht="13" x14ac:dyDescent="0.35">
      <c r="A22" s="367"/>
      <c r="B22" s="285"/>
      <c r="C22" s="376" t="s">
        <v>204</v>
      </c>
      <c r="D22" s="376"/>
      <c r="E22" s="355" t="s">
        <v>68</v>
      </c>
      <c r="F22" s="159"/>
      <c r="G22" s="594"/>
      <c r="H22" s="595">
        <v>0.21</v>
      </c>
      <c r="I22" s="482"/>
      <c r="J22" s="482"/>
      <c r="K22" s="515"/>
      <c r="L22" s="372">
        <v>3.2066083999999999</v>
      </c>
      <c r="M22" s="373">
        <v>3.2066083999999999</v>
      </c>
      <c r="N22" s="536"/>
      <c r="O22" s="372">
        <v>3.2066083999999999</v>
      </c>
      <c r="P22" s="537">
        <v>3.2066083999999999</v>
      </c>
      <c r="Q22" s="537">
        <v>3.2066083999999999</v>
      </c>
      <c r="R22" s="373">
        <v>3.2066083999999999</v>
      </c>
      <c r="S22" s="536"/>
      <c r="T22" s="372">
        <v>3.2066083999999999</v>
      </c>
      <c r="U22" s="537">
        <v>3.2066083999999999</v>
      </c>
      <c r="V22" s="537"/>
      <c r="W22" s="373"/>
      <c r="X22" s="536"/>
      <c r="Y22" s="372">
        <v>3.2066083999999999</v>
      </c>
      <c r="Z22" s="373"/>
      <c r="AA22" s="536"/>
      <c r="AB22" s="372">
        <v>3.2066083999999999</v>
      </c>
      <c r="AC22" s="538"/>
      <c r="AD22" s="536"/>
      <c r="AE22" s="375"/>
      <c r="AF22" s="536"/>
      <c r="AG22" s="372">
        <v>3.2066083999999999</v>
      </c>
      <c r="AH22" s="373">
        <v>3.2066083999999999</v>
      </c>
    </row>
    <row r="23" spans="1:34" s="347" customFormat="1" ht="13" x14ac:dyDescent="0.35">
      <c r="A23" s="367"/>
      <c r="B23" s="285"/>
      <c r="C23" s="376"/>
      <c r="D23" s="376"/>
      <c r="E23" s="376" t="s">
        <v>206</v>
      </c>
      <c r="F23" s="159"/>
      <c r="G23" s="594"/>
      <c r="H23" s="595"/>
      <c r="I23" s="539"/>
      <c r="J23" s="540"/>
      <c r="K23" s="515"/>
      <c r="L23" s="381">
        <v>0.9</v>
      </c>
      <c r="M23" s="382">
        <v>0.9</v>
      </c>
      <c r="N23" s="541"/>
      <c r="O23" s="381">
        <v>0.9</v>
      </c>
      <c r="P23" s="542">
        <v>0.9</v>
      </c>
      <c r="Q23" s="542">
        <v>0.75</v>
      </c>
      <c r="R23" s="382">
        <v>0.75</v>
      </c>
      <c r="S23" s="541"/>
      <c r="T23" s="381">
        <v>0.75</v>
      </c>
      <c r="U23" s="542">
        <v>0.75</v>
      </c>
      <c r="V23" s="542"/>
      <c r="W23" s="382"/>
      <c r="X23" s="541"/>
      <c r="Y23" s="381">
        <v>1</v>
      </c>
      <c r="Z23" s="382"/>
      <c r="AA23" s="541"/>
      <c r="AB23" s="381">
        <v>1</v>
      </c>
      <c r="AC23" s="543"/>
      <c r="AD23" s="541"/>
      <c r="AE23" s="384"/>
      <c r="AF23" s="541"/>
      <c r="AG23" s="381">
        <v>0.75</v>
      </c>
      <c r="AH23" s="382">
        <v>1</v>
      </c>
    </row>
    <row r="24" spans="1:34" s="347" customFormat="1" ht="13" x14ac:dyDescent="0.35">
      <c r="A24" s="367"/>
      <c r="B24" s="285"/>
      <c r="C24" s="376" t="s">
        <v>208</v>
      </c>
      <c r="D24" s="376"/>
      <c r="E24" s="355" t="s">
        <v>75</v>
      </c>
      <c r="F24" s="159"/>
      <c r="G24" s="594" t="s">
        <v>205</v>
      </c>
      <c r="H24" s="595">
        <v>0.21</v>
      </c>
      <c r="I24" s="482"/>
      <c r="J24" s="527"/>
      <c r="K24" s="515"/>
      <c r="L24" s="372"/>
      <c r="M24" s="373"/>
      <c r="N24" s="536"/>
      <c r="O24" s="372"/>
      <c r="P24" s="537"/>
      <c r="Q24" s="537"/>
      <c r="R24" s="373"/>
      <c r="S24" s="536"/>
      <c r="T24" s="372"/>
      <c r="U24" s="537"/>
      <c r="V24" s="537">
        <v>5.2821999999999999E-3</v>
      </c>
      <c r="W24" s="373">
        <v>5.2821999999999999E-3</v>
      </c>
      <c r="X24" s="536"/>
      <c r="Y24" s="372"/>
      <c r="Z24" s="373">
        <v>5.2821999999999999E-3</v>
      </c>
      <c r="AA24" s="536"/>
      <c r="AB24" s="372"/>
      <c r="AC24" s="538">
        <v>5.2821999999999999E-3</v>
      </c>
      <c r="AD24" s="536"/>
      <c r="AE24" s="375">
        <v>5.2821999999999999E-3</v>
      </c>
      <c r="AF24" s="536"/>
      <c r="AG24" s="372"/>
      <c r="AH24" s="373"/>
    </row>
    <row r="25" spans="1:34" s="347" customFormat="1" ht="13" x14ac:dyDescent="0.35">
      <c r="A25" s="367"/>
      <c r="B25" s="285"/>
      <c r="C25" s="376" t="s">
        <v>209</v>
      </c>
      <c r="D25" s="376"/>
      <c r="E25" s="355" t="s">
        <v>75</v>
      </c>
      <c r="F25" s="159"/>
      <c r="G25" s="594"/>
      <c r="H25" s="595">
        <v>0.21</v>
      </c>
      <c r="I25" s="482"/>
      <c r="J25" s="482"/>
      <c r="K25" s="544"/>
      <c r="L25" s="372"/>
      <c r="M25" s="373"/>
      <c r="N25" s="536"/>
      <c r="O25" s="372"/>
      <c r="P25" s="537"/>
      <c r="Q25" s="537"/>
      <c r="R25" s="373"/>
      <c r="S25" s="536"/>
      <c r="T25" s="372"/>
      <c r="U25" s="537"/>
      <c r="V25" s="537">
        <v>5.2821999999999999E-3</v>
      </c>
      <c r="W25" s="373">
        <v>5.2821999999999999E-3</v>
      </c>
      <c r="X25" s="536"/>
      <c r="Y25" s="372"/>
      <c r="Z25" s="373">
        <v>5.2821999999999999E-3</v>
      </c>
      <c r="AA25" s="536"/>
      <c r="AB25" s="372"/>
      <c r="AC25" s="538">
        <v>5.2821999999999999E-3</v>
      </c>
      <c r="AD25" s="536"/>
      <c r="AE25" s="375">
        <v>5.2821999999999999E-3</v>
      </c>
      <c r="AF25" s="536"/>
      <c r="AG25" s="372"/>
      <c r="AH25" s="373"/>
    </row>
    <row r="26" spans="1:34" s="347" customFormat="1" ht="13" x14ac:dyDescent="0.35">
      <c r="A26" s="367"/>
      <c r="B26" s="285"/>
      <c r="C26" s="376" t="s">
        <v>210</v>
      </c>
      <c r="D26" s="376"/>
      <c r="E26" s="355" t="s">
        <v>75</v>
      </c>
      <c r="F26" s="159"/>
      <c r="G26" s="594"/>
      <c r="H26" s="595">
        <v>0.21</v>
      </c>
      <c r="I26" s="482"/>
      <c r="J26" s="482"/>
      <c r="K26" s="544"/>
      <c r="L26" s="372"/>
      <c r="M26" s="373"/>
      <c r="N26" s="536"/>
      <c r="O26" s="372"/>
      <c r="P26" s="537"/>
      <c r="Q26" s="537"/>
      <c r="R26" s="373"/>
      <c r="S26" s="536"/>
      <c r="T26" s="372"/>
      <c r="U26" s="537"/>
      <c r="V26" s="537">
        <v>5.2821999999999999E-3</v>
      </c>
      <c r="W26" s="373">
        <v>5.2821999999999999E-3</v>
      </c>
      <c r="X26" s="536"/>
      <c r="Y26" s="372"/>
      <c r="Z26" s="373">
        <v>5.2821999999999999E-3</v>
      </c>
      <c r="AA26" s="536"/>
      <c r="AB26" s="372"/>
      <c r="AC26" s="538">
        <v>5.2821999999999999E-3</v>
      </c>
      <c r="AD26" s="536"/>
      <c r="AE26" s="375">
        <v>5.2821999999999999E-3</v>
      </c>
      <c r="AF26" s="536"/>
      <c r="AG26" s="372"/>
      <c r="AH26" s="373"/>
    </row>
    <row r="27" spans="1:34" s="347" customFormat="1" ht="13" x14ac:dyDescent="0.35">
      <c r="A27" s="367"/>
      <c r="B27" s="285"/>
      <c r="C27" s="376"/>
      <c r="D27" s="376"/>
      <c r="E27" s="355"/>
      <c r="F27" s="531"/>
      <c r="G27" s="594"/>
      <c r="H27" s="595"/>
      <c r="I27" s="482"/>
      <c r="J27" s="482"/>
      <c r="K27" s="544"/>
      <c r="L27" s="546"/>
      <c r="M27" s="547"/>
      <c r="N27" s="536"/>
      <c r="O27" s="546"/>
      <c r="P27" s="548"/>
      <c r="Q27" s="548"/>
      <c r="R27" s="547"/>
      <c r="S27" s="536"/>
      <c r="T27" s="546"/>
      <c r="U27" s="548"/>
      <c r="V27" s="548"/>
      <c r="W27" s="547"/>
      <c r="X27" s="536"/>
      <c r="Y27" s="546"/>
      <c r="Z27" s="547"/>
      <c r="AA27" s="536"/>
      <c r="AB27" s="546"/>
      <c r="AC27" s="549"/>
      <c r="AD27" s="536"/>
      <c r="AE27" s="550"/>
      <c r="AF27" s="536"/>
      <c r="AG27" s="546"/>
      <c r="AH27" s="547"/>
    </row>
    <row r="28" spans="1:34" s="347" customFormat="1" ht="13" x14ac:dyDescent="0.35">
      <c r="A28" s="354" t="s">
        <v>211</v>
      </c>
      <c r="B28" s="358" t="s">
        <v>212</v>
      </c>
      <c r="C28" s="358"/>
      <c r="D28" s="358"/>
      <c r="E28" s="355" t="s">
        <v>75</v>
      </c>
      <c r="F28" s="159"/>
      <c r="G28" s="594" t="s">
        <v>213</v>
      </c>
      <c r="H28" s="595">
        <v>0.21</v>
      </c>
      <c r="I28" s="482"/>
      <c r="J28" s="482"/>
      <c r="K28" s="544"/>
      <c r="L28" s="372">
        <v>2.2869000000000001E-3</v>
      </c>
      <c r="M28" s="373">
        <v>2.2869000000000001E-3</v>
      </c>
      <c r="N28" s="536"/>
      <c r="O28" s="372">
        <v>2.2869000000000001E-3</v>
      </c>
      <c r="P28" s="537">
        <v>2.2869000000000001E-3</v>
      </c>
      <c r="Q28" s="537">
        <v>2.2869000000000001E-3</v>
      </c>
      <c r="R28" s="373">
        <v>2.2869000000000001E-3</v>
      </c>
      <c r="S28" s="536"/>
      <c r="T28" s="372">
        <v>2.2869000000000001E-3</v>
      </c>
      <c r="U28" s="537">
        <v>2.2869000000000001E-3</v>
      </c>
      <c r="V28" s="537">
        <v>2.2869000000000001E-3</v>
      </c>
      <c r="W28" s="373">
        <v>2.2869000000000001E-3</v>
      </c>
      <c r="X28" s="536"/>
      <c r="Y28" s="372">
        <v>2.2869000000000001E-3</v>
      </c>
      <c r="Z28" s="373">
        <v>2.2869000000000001E-3</v>
      </c>
      <c r="AA28" s="536"/>
      <c r="AB28" s="372">
        <v>2.2869000000000001E-3</v>
      </c>
      <c r="AC28" s="538">
        <v>2.2869000000000001E-3</v>
      </c>
      <c r="AD28" s="536"/>
      <c r="AE28" s="375">
        <v>2.2869000000000001E-3</v>
      </c>
      <c r="AF28" s="536"/>
      <c r="AG28" s="372">
        <v>2.2869000000000001E-3</v>
      </c>
      <c r="AH28" s="373">
        <v>2.2869000000000001E-3</v>
      </c>
    </row>
    <row r="29" spans="1:34" s="347" customFormat="1" ht="13" x14ac:dyDescent="0.35">
      <c r="A29" s="354"/>
      <c r="B29" s="358"/>
      <c r="C29" s="358"/>
      <c r="D29" s="358"/>
      <c r="E29" s="355"/>
      <c r="F29" s="531"/>
      <c r="G29" s="594"/>
      <c r="H29" s="595"/>
      <c r="I29" s="482"/>
      <c r="J29" s="482"/>
      <c r="K29" s="544"/>
      <c r="L29" s="546"/>
      <c r="M29" s="547"/>
      <c r="N29" s="536"/>
      <c r="O29" s="546"/>
      <c r="P29" s="548"/>
      <c r="Q29" s="548"/>
      <c r="R29" s="547"/>
      <c r="S29" s="536"/>
      <c r="T29" s="546"/>
      <c r="U29" s="548"/>
      <c r="V29" s="548"/>
      <c r="W29" s="547"/>
      <c r="X29" s="536"/>
      <c r="Y29" s="546"/>
      <c r="Z29" s="547"/>
      <c r="AA29" s="536"/>
      <c r="AB29" s="546"/>
      <c r="AC29" s="549"/>
      <c r="AD29" s="536"/>
      <c r="AE29" s="550"/>
      <c r="AF29" s="536"/>
      <c r="AG29" s="546"/>
      <c r="AH29" s="547"/>
    </row>
    <row r="30" spans="1:34" s="347" customFormat="1" ht="13" x14ac:dyDescent="0.35">
      <c r="A30" s="354" t="s">
        <v>214</v>
      </c>
      <c r="B30" s="358" t="s">
        <v>215</v>
      </c>
      <c r="C30" s="358"/>
      <c r="D30" s="358"/>
      <c r="E30" s="355" t="s">
        <v>75</v>
      </c>
      <c r="F30" s="159"/>
      <c r="G30" s="594" t="s">
        <v>217</v>
      </c>
      <c r="H30" s="595">
        <v>0.21</v>
      </c>
      <c r="I30" s="482"/>
      <c r="J30" s="482"/>
      <c r="K30" s="544"/>
      <c r="L30" s="372">
        <v>0</v>
      </c>
      <c r="M30" s="373">
        <v>0</v>
      </c>
      <c r="N30" s="536"/>
      <c r="O30" s="372">
        <v>0</v>
      </c>
      <c r="P30" s="537">
        <v>0</v>
      </c>
      <c r="Q30" s="537">
        <v>0</v>
      </c>
      <c r="R30" s="373">
        <v>0</v>
      </c>
      <c r="S30" s="536"/>
      <c r="T30" s="372">
        <v>0</v>
      </c>
      <c r="U30" s="537">
        <v>0</v>
      </c>
      <c r="V30" s="537">
        <v>0</v>
      </c>
      <c r="W30" s="373">
        <v>0</v>
      </c>
      <c r="X30" s="536"/>
      <c r="Y30" s="372">
        <v>0</v>
      </c>
      <c r="Z30" s="373">
        <v>0</v>
      </c>
      <c r="AA30" s="536"/>
      <c r="AB30" s="372">
        <v>0</v>
      </c>
      <c r="AC30" s="538">
        <v>0</v>
      </c>
      <c r="AD30" s="536"/>
      <c r="AE30" s="375">
        <v>0</v>
      </c>
      <c r="AF30" s="536"/>
      <c r="AG30" s="372">
        <v>0</v>
      </c>
      <c r="AH30" s="373">
        <v>0</v>
      </c>
    </row>
    <row r="31" spans="1:34" s="347" customFormat="1" ht="13" x14ac:dyDescent="0.35">
      <c r="A31" s="354"/>
      <c r="B31" s="358"/>
      <c r="C31" s="358"/>
      <c r="D31" s="358"/>
      <c r="E31" s="355"/>
      <c r="F31" s="531"/>
      <c r="G31" s="594"/>
      <c r="H31" s="595"/>
      <c r="I31" s="482"/>
      <c r="J31" s="482"/>
      <c r="K31" s="544"/>
      <c r="L31" s="546"/>
      <c r="M31" s="547"/>
      <c r="N31" s="536"/>
      <c r="O31" s="546"/>
      <c r="P31" s="548"/>
      <c r="Q31" s="548"/>
      <c r="R31" s="547"/>
      <c r="S31" s="536"/>
      <c r="T31" s="546"/>
      <c r="U31" s="548"/>
      <c r="V31" s="548"/>
      <c r="W31" s="547"/>
      <c r="X31" s="536"/>
      <c r="Y31" s="546"/>
      <c r="Z31" s="547"/>
      <c r="AA31" s="536"/>
      <c r="AB31" s="546"/>
      <c r="AC31" s="549"/>
      <c r="AD31" s="536"/>
      <c r="AE31" s="550"/>
      <c r="AF31" s="536"/>
      <c r="AG31" s="546"/>
      <c r="AH31" s="547"/>
    </row>
    <row r="32" spans="1:34" s="347" customFormat="1" ht="13" x14ac:dyDescent="0.35">
      <c r="A32" s="354" t="s">
        <v>218</v>
      </c>
      <c r="B32" s="358" t="s">
        <v>219</v>
      </c>
      <c r="C32" s="358"/>
      <c r="D32" s="358"/>
      <c r="E32" s="355" t="s">
        <v>75</v>
      </c>
      <c r="F32" s="159"/>
      <c r="G32" s="594" t="s">
        <v>221</v>
      </c>
      <c r="H32" s="595">
        <v>0.21</v>
      </c>
      <c r="I32" s="482"/>
      <c r="J32" s="482"/>
      <c r="K32" s="544"/>
      <c r="L32" s="372">
        <v>6.9289999999999998E-4</v>
      </c>
      <c r="M32" s="373">
        <v>6.9289999999999998E-4</v>
      </c>
      <c r="N32" s="536"/>
      <c r="O32" s="372">
        <v>6.9289999999999998E-4</v>
      </c>
      <c r="P32" s="537">
        <v>6.9289999999999998E-4</v>
      </c>
      <c r="Q32" s="537">
        <v>6.9289999999999998E-4</v>
      </c>
      <c r="R32" s="373">
        <v>6.9289999999999998E-4</v>
      </c>
      <c r="S32" s="536"/>
      <c r="T32" s="372">
        <v>6.9289999999999998E-4</v>
      </c>
      <c r="U32" s="537">
        <v>6.9289999999999998E-4</v>
      </c>
      <c r="V32" s="537">
        <v>6.9289999999999998E-4</v>
      </c>
      <c r="W32" s="373">
        <v>6.9289999999999998E-4</v>
      </c>
      <c r="X32" s="536"/>
      <c r="Y32" s="372">
        <v>6.9289999999999998E-4</v>
      </c>
      <c r="Z32" s="373">
        <v>6.9289999999999998E-4</v>
      </c>
      <c r="AA32" s="536"/>
      <c r="AB32" s="372">
        <v>6.9289999999999998E-4</v>
      </c>
      <c r="AC32" s="538">
        <v>6.9289999999999998E-4</v>
      </c>
      <c r="AD32" s="536"/>
      <c r="AE32" s="375">
        <v>6.9289999999999998E-4</v>
      </c>
      <c r="AF32" s="536"/>
      <c r="AG32" s="372">
        <v>6.9289999999999998E-4</v>
      </c>
      <c r="AH32" s="373">
        <v>6.9289999999999998E-4</v>
      </c>
    </row>
    <row r="33" spans="1:34" s="347" customFormat="1" ht="13" x14ac:dyDescent="0.35">
      <c r="A33" s="354"/>
      <c r="B33" s="358"/>
      <c r="C33" s="358"/>
      <c r="D33" s="358"/>
      <c r="E33" s="355"/>
      <c r="F33" s="531"/>
      <c r="G33" s="594"/>
      <c r="H33" s="595"/>
      <c r="I33" s="482"/>
      <c r="J33" s="482"/>
      <c r="K33" s="544"/>
      <c r="L33" s="546"/>
      <c r="M33" s="547"/>
      <c r="N33" s="536"/>
      <c r="O33" s="546"/>
      <c r="P33" s="548"/>
      <c r="Q33" s="548"/>
      <c r="R33" s="547"/>
      <c r="S33" s="536"/>
      <c r="T33" s="546"/>
      <c r="U33" s="548"/>
      <c r="V33" s="548"/>
      <c r="W33" s="547"/>
      <c r="X33" s="536"/>
      <c r="Y33" s="546"/>
      <c r="Z33" s="547"/>
      <c r="AA33" s="536"/>
      <c r="AB33" s="546"/>
      <c r="AC33" s="549"/>
      <c r="AD33" s="536"/>
      <c r="AE33" s="550"/>
      <c r="AF33" s="536"/>
      <c r="AG33" s="546"/>
      <c r="AH33" s="547"/>
    </row>
    <row r="34" spans="1:34" s="347" customFormat="1" ht="13" x14ac:dyDescent="0.35">
      <c r="A34" s="354" t="s">
        <v>222</v>
      </c>
      <c r="B34" s="358" t="s">
        <v>223</v>
      </c>
      <c r="C34" s="358"/>
      <c r="D34" s="358"/>
      <c r="E34" s="355" t="s">
        <v>75</v>
      </c>
      <c r="F34" s="159"/>
      <c r="G34" s="594" t="s">
        <v>225</v>
      </c>
      <c r="H34" s="595">
        <v>0.21</v>
      </c>
      <c r="I34" s="482"/>
      <c r="J34" s="482"/>
      <c r="K34" s="544"/>
      <c r="L34" s="372">
        <v>3.6670000000000002E-4</v>
      </c>
      <c r="M34" s="373">
        <v>3.6670000000000002E-4</v>
      </c>
      <c r="N34" s="536"/>
      <c r="O34" s="372">
        <v>3.6670000000000002E-4</v>
      </c>
      <c r="P34" s="537">
        <v>3.6670000000000002E-4</v>
      </c>
      <c r="Q34" s="537">
        <v>3.6670000000000002E-4</v>
      </c>
      <c r="R34" s="373">
        <v>3.6670000000000002E-4</v>
      </c>
      <c r="S34" s="536"/>
      <c r="T34" s="372">
        <v>3.6670000000000002E-4</v>
      </c>
      <c r="U34" s="537">
        <v>3.6670000000000002E-4</v>
      </c>
      <c r="V34" s="537">
        <v>3.6670000000000002E-4</v>
      </c>
      <c r="W34" s="373">
        <v>3.6670000000000002E-4</v>
      </c>
      <c r="X34" s="536"/>
      <c r="Y34" s="372">
        <v>3.6670000000000002E-4</v>
      </c>
      <c r="Z34" s="373">
        <v>3.6670000000000002E-4</v>
      </c>
      <c r="AA34" s="536"/>
      <c r="AB34" s="372">
        <v>3.6670000000000002E-4</v>
      </c>
      <c r="AC34" s="538">
        <v>3.6670000000000002E-4</v>
      </c>
      <c r="AD34" s="536"/>
      <c r="AE34" s="375">
        <v>3.6670000000000002E-4</v>
      </c>
      <c r="AF34" s="536"/>
      <c r="AG34" s="372">
        <v>3.6670000000000002E-4</v>
      </c>
      <c r="AH34" s="373">
        <v>3.6670000000000002E-4</v>
      </c>
    </row>
    <row r="35" spans="1:34" s="347" customFormat="1" ht="13" x14ac:dyDescent="0.35">
      <c r="A35" s="354"/>
      <c r="B35" s="358"/>
      <c r="C35" s="358"/>
      <c r="D35" s="358"/>
      <c r="E35" s="355"/>
      <c r="F35" s="531"/>
      <c r="G35" s="594"/>
      <c r="H35" s="595"/>
      <c r="I35" s="482"/>
      <c r="J35" s="482"/>
      <c r="K35" s="544"/>
      <c r="L35" s="546"/>
      <c r="M35" s="547"/>
      <c r="N35" s="536"/>
      <c r="O35" s="546"/>
      <c r="P35" s="548"/>
      <c r="Q35" s="548"/>
      <c r="R35" s="547"/>
      <c r="S35" s="536"/>
      <c r="T35" s="546"/>
      <c r="U35" s="548"/>
      <c r="V35" s="548"/>
      <c r="W35" s="547"/>
      <c r="X35" s="536"/>
      <c r="Y35" s="546"/>
      <c r="Z35" s="547"/>
      <c r="AA35" s="536"/>
      <c r="AB35" s="546"/>
      <c r="AC35" s="549"/>
      <c r="AD35" s="536"/>
      <c r="AE35" s="550"/>
      <c r="AF35" s="536"/>
      <c r="AG35" s="546"/>
      <c r="AH35" s="547"/>
    </row>
    <row r="36" spans="1:34" s="347" customFormat="1" ht="13" x14ac:dyDescent="0.35">
      <c r="A36" s="354" t="s">
        <v>226</v>
      </c>
      <c r="B36" s="358" t="s">
        <v>127</v>
      </c>
      <c r="C36" s="358"/>
      <c r="D36" s="358"/>
      <c r="E36" s="355"/>
      <c r="F36" s="525"/>
      <c r="G36" s="353"/>
      <c r="H36" s="595"/>
      <c r="I36" s="482"/>
      <c r="J36" s="482"/>
      <c r="K36" s="515"/>
      <c r="L36" s="551"/>
      <c r="M36" s="552"/>
      <c r="N36" s="536"/>
      <c r="O36" s="551"/>
      <c r="P36" s="553"/>
      <c r="Q36" s="554"/>
      <c r="R36" s="552"/>
      <c r="S36" s="536"/>
      <c r="T36" s="551"/>
      <c r="U36" s="553"/>
      <c r="V36" s="554"/>
      <c r="W36" s="552"/>
      <c r="X36" s="536"/>
      <c r="Y36" s="551"/>
      <c r="Z36" s="552"/>
      <c r="AA36" s="536"/>
      <c r="AB36" s="555"/>
      <c r="AC36" s="556"/>
      <c r="AD36" s="536"/>
      <c r="AE36" s="557"/>
      <c r="AF36" s="536"/>
      <c r="AG36" s="551"/>
      <c r="AH36" s="552"/>
    </row>
    <row r="37" spans="1:34" s="347" customFormat="1" ht="13" x14ac:dyDescent="0.35">
      <c r="A37" s="367"/>
      <c r="B37" s="358" t="s">
        <v>227</v>
      </c>
      <c r="C37" s="358" t="s">
        <v>228</v>
      </c>
      <c r="D37" s="391"/>
      <c r="E37" s="355" t="s">
        <v>75</v>
      </c>
      <c r="F37" s="159"/>
      <c r="G37" s="594" t="s">
        <v>230</v>
      </c>
      <c r="H37" s="595">
        <v>0.21</v>
      </c>
      <c r="I37" s="482"/>
      <c r="J37" s="482"/>
      <c r="K37" s="544"/>
      <c r="L37" s="372">
        <v>5.53E-4</v>
      </c>
      <c r="M37" s="373">
        <v>5.53E-4</v>
      </c>
      <c r="N37" s="536"/>
      <c r="O37" s="372">
        <v>5.53E-4</v>
      </c>
      <c r="P37" s="537">
        <v>5.53E-4</v>
      </c>
      <c r="Q37" s="537">
        <v>5.53E-4</v>
      </c>
      <c r="R37" s="373">
        <v>5.53E-4</v>
      </c>
      <c r="S37" s="536"/>
      <c r="T37" s="372">
        <v>5.53E-4</v>
      </c>
      <c r="U37" s="537">
        <v>5.53E-4</v>
      </c>
      <c r="V37" s="537">
        <v>5.53E-4</v>
      </c>
      <c r="W37" s="373">
        <v>5.53E-4</v>
      </c>
      <c r="X37" s="536"/>
      <c r="Y37" s="372">
        <v>5.53E-4</v>
      </c>
      <c r="Z37" s="373">
        <v>5.53E-4</v>
      </c>
      <c r="AA37" s="536"/>
      <c r="AB37" s="372">
        <v>5.53E-4</v>
      </c>
      <c r="AC37" s="538">
        <v>5.53E-4</v>
      </c>
      <c r="AD37" s="536"/>
      <c r="AE37" s="375">
        <v>5.53E-4</v>
      </c>
      <c r="AF37" s="536"/>
      <c r="AG37" s="372">
        <v>5.53E-4</v>
      </c>
      <c r="AH37" s="373">
        <v>5.53E-4</v>
      </c>
    </row>
    <row r="38" spans="1:34" s="347" customFormat="1" ht="13" x14ac:dyDescent="0.35">
      <c r="A38" s="367"/>
      <c r="B38" s="358" t="s">
        <v>231</v>
      </c>
      <c r="C38" s="358" t="s">
        <v>232</v>
      </c>
      <c r="D38" s="391"/>
      <c r="E38" s="355" t="s">
        <v>75</v>
      </c>
      <c r="F38" s="159"/>
      <c r="G38" s="594" t="s">
        <v>234</v>
      </c>
      <c r="H38" s="595">
        <v>0.21</v>
      </c>
      <c r="I38" s="482"/>
      <c r="J38" s="482"/>
      <c r="K38" s="544"/>
      <c r="L38" s="372">
        <v>6.2799999999999995E-5</v>
      </c>
      <c r="M38" s="373">
        <v>6.2799999999999995E-5</v>
      </c>
      <c r="N38" s="536"/>
      <c r="O38" s="372">
        <v>6.2799999999999995E-5</v>
      </c>
      <c r="P38" s="537">
        <v>6.2799999999999995E-5</v>
      </c>
      <c r="Q38" s="537">
        <v>6.2799999999999995E-5</v>
      </c>
      <c r="R38" s="373">
        <v>6.2799999999999995E-5</v>
      </c>
      <c r="S38" s="536"/>
      <c r="T38" s="372">
        <v>6.2799999999999995E-5</v>
      </c>
      <c r="U38" s="537">
        <v>6.2799999999999995E-5</v>
      </c>
      <c r="V38" s="537">
        <v>6.2799999999999995E-5</v>
      </c>
      <c r="W38" s="373">
        <v>6.2799999999999995E-5</v>
      </c>
      <c r="X38" s="536"/>
      <c r="Y38" s="372">
        <v>6.2799999999999995E-5</v>
      </c>
      <c r="Z38" s="373">
        <v>6.2799999999999995E-5</v>
      </c>
      <c r="AA38" s="536"/>
      <c r="AB38" s="372">
        <v>6.2799999999999995E-5</v>
      </c>
      <c r="AC38" s="538">
        <v>6.2799999999999995E-5</v>
      </c>
      <c r="AD38" s="536"/>
      <c r="AE38" s="375">
        <v>6.2799999999999995E-5</v>
      </c>
      <c r="AF38" s="536"/>
      <c r="AG38" s="372">
        <v>6.2799999999999995E-5</v>
      </c>
      <c r="AH38" s="373">
        <v>6.2799999999999995E-5</v>
      </c>
    </row>
    <row r="39" spans="1:34" s="347" customFormat="1" ht="13" x14ac:dyDescent="0.35">
      <c r="A39" s="367"/>
      <c r="B39" s="358" t="s">
        <v>235</v>
      </c>
      <c r="C39" s="391" t="s">
        <v>236</v>
      </c>
      <c r="D39" s="391"/>
      <c r="E39" s="355" t="s">
        <v>75</v>
      </c>
      <c r="F39" s="159"/>
      <c r="G39" s="594" t="s">
        <v>238</v>
      </c>
      <c r="H39" s="595">
        <v>0.21</v>
      </c>
      <c r="I39" s="482"/>
      <c r="J39" s="482"/>
      <c r="K39" s="515"/>
      <c r="L39" s="392">
        <v>4.4450000000000002E-4</v>
      </c>
      <c r="M39" s="373">
        <v>4.4450000000000002E-4</v>
      </c>
      <c r="N39" s="536"/>
      <c r="O39" s="392">
        <v>4.4450000000000002E-4</v>
      </c>
      <c r="P39" s="537">
        <v>4.4450000000000002E-4</v>
      </c>
      <c r="Q39" s="558">
        <v>4.4450000000000002E-4</v>
      </c>
      <c r="R39" s="373">
        <v>4.4450000000000002E-4</v>
      </c>
      <c r="S39" s="536"/>
      <c r="T39" s="392">
        <v>4.4450000000000002E-4</v>
      </c>
      <c r="U39" s="537">
        <v>4.4450000000000002E-4</v>
      </c>
      <c r="V39" s="558">
        <v>4.4450000000000002E-4</v>
      </c>
      <c r="W39" s="373">
        <v>4.4450000000000002E-4</v>
      </c>
      <c r="X39" s="536"/>
      <c r="Y39" s="392">
        <v>4.4450000000000002E-4</v>
      </c>
      <c r="Z39" s="373">
        <v>4.4450000000000002E-4</v>
      </c>
      <c r="AA39" s="536"/>
      <c r="AB39" s="372">
        <v>4.4450000000000002E-4</v>
      </c>
      <c r="AC39" s="559">
        <v>4.4450000000000002E-4</v>
      </c>
      <c r="AD39" s="536"/>
      <c r="AE39" s="375">
        <v>4.4450000000000002E-4</v>
      </c>
      <c r="AF39" s="536"/>
      <c r="AG39" s="392">
        <v>4.4450000000000002E-4</v>
      </c>
      <c r="AH39" s="373">
        <v>4.4450000000000002E-4</v>
      </c>
    </row>
    <row r="40" spans="1:34" s="347" customFormat="1" ht="13" x14ac:dyDescent="0.35">
      <c r="A40" s="354" t="s">
        <v>239</v>
      </c>
      <c r="B40" s="391"/>
      <c r="C40" s="391"/>
      <c r="D40" s="391"/>
      <c r="E40" s="393"/>
      <c r="F40" s="525"/>
      <c r="G40" s="594"/>
      <c r="H40" s="595"/>
      <c r="I40" s="482"/>
      <c r="J40" s="482"/>
      <c r="K40" s="515"/>
      <c r="L40" s="560"/>
      <c r="M40" s="561"/>
      <c r="N40" s="536"/>
      <c r="O40" s="560"/>
      <c r="P40" s="562"/>
      <c r="Q40" s="563"/>
      <c r="R40" s="561"/>
      <c r="S40" s="536"/>
      <c r="T40" s="560"/>
      <c r="U40" s="562"/>
      <c r="V40" s="563"/>
      <c r="W40" s="561"/>
      <c r="X40" s="536"/>
      <c r="Y40" s="560"/>
      <c r="Z40" s="561"/>
      <c r="AA40" s="536"/>
      <c r="AB40" s="564"/>
      <c r="AC40" s="565"/>
      <c r="AD40" s="536"/>
      <c r="AE40" s="566"/>
      <c r="AF40" s="536"/>
      <c r="AG40" s="560"/>
      <c r="AH40" s="561"/>
    </row>
    <row r="41" spans="1:34" s="347" customFormat="1" ht="42" customHeight="1" x14ac:dyDescent="0.35">
      <c r="A41" s="394"/>
      <c r="B41" s="836" t="s">
        <v>240</v>
      </c>
      <c r="C41" s="836"/>
      <c r="D41" s="391"/>
      <c r="E41" s="355" t="s">
        <v>75</v>
      </c>
      <c r="F41" s="159"/>
      <c r="G41" s="594" t="s">
        <v>241</v>
      </c>
      <c r="H41" s="596">
        <v>0.21</v>
      </c>
      <c r="I41" s="482"/>
      <c r="J41" s="482"/>
      <c r="K41" s="515"/>
      <c r="L41" s="372">
        <v>1.6641599999999999E-2</v>
      </c>
      <c r="M41" s="373" t="s">
        <v>306</v>
      </c>
      <c r="N41" s="536"/>
      <c r="O41" s="372">
        <v>1.6641599999999999E-2</v>
      </c>
      <c r="P41" s="537" t="s">
        <v>306</v>
      </c>
      <c r="Q41" s="537">
        <v>1.6641599999999999E-2</v>
      </c>
      <c r="R41" s="373" t="s">
        <v>306</v>
      </c>
      <c r="S41" s="536"/>
      <c r="T41" s="372">
        <v>1.6641599999999999E-2</v>
      </c>
      <c r="U41" s="537" t="s">
        <v>306</v>
      </c>
      <c r="V41" s="537">
        <v>1.6641599999999999E-2</v>
      </c>
      <c r="W41" s="373" t="s">
        <v>306</v>
      </c>
      <c r="X41" s="536"/>
      <c r="Y41" s="372">
        <v>1.6641599999999999E-2</v>
      </c>
      <c r="Z41" s="373">
        <v>1.6641599999999999E-2</v>
      </c>
      <c r="AA41" s="536"/>
      <c r="AB41" s="372">
        <v>1.6641599999999999E-2</v>
      </c>
      <c r="AC41" s="538" t="s">
        <v>306</v>
      </c>
      <c r="AD41" s="536"/>
      <c r="AE41" s="375" t="s">
        <v>306</v>
      </c>
      <c r="AF41" s="536"/>
      <c r="AG41" s="372">
        <v>1.6641599999999999E-2</v>
      </c>
      <c r="AH41" s="373">
        <v>1.6641599999999999E-2</v>
      </c>
    </row>
    <row r="42" spans="1:34" s="347" customFormat="1" ht="13" x14ac:dyDescent="0.35">
      <c r="A42" s="394"/>
      <c r="B42" s="395"/>
      <c r="C42" s="396"/>
      <c r="D42" s="393"/>
      <c r="E42" s="393"/>
      <c r="F42" s="525"/>
      <c r="G42" s="525"/>
      <c r="H42" s="525"/>
      <c r="I42" s="482"/>
      <c r="J42" s="482"/>
      <c r="K42" s="515"/>
      <c r="L42" s="567"/>
      <c r="M42" s="568"/>
      <c r="N42" s="518"/>
      <c r="O42" s="567"/>
      <c r="P42" s="569"/>
      <c r="Q42" s="570"/>
      <c r="R42" s="568"/>
      <c r="S42" s="518"/>
      <c r="T42" s="567"/>
      <c r="U42" s="569"/>
      <c r="V42" s="570"/>
      <c r="W42" s="568"/>
      <c r="X42" s="518"/>
      <c r="Y42" s="567"/>
      <c r="Z42" s="568"/>
      <c r="AA42" s="518"/>
      <c r="AB42" s="571"/>
      <c r="AC42" s="572"/>
      <c r="AD42" s="518"/>
      <c r="AE42" s="573"/>
      <c r="AF42" s="482"/>
      <c r="AG42" s="567"/>
      <c r="AH42" s="568"/>
    </row>
    <row r="43" spans="1:34" s="347" customFormat="1" ht="13.5" thickBot="1" x14ac:dyDescent="0.4">
      <c r="A43" s="401"/>
      <c r="B43" s="402"/>
      <c r="C43" s="403"/>
      <c r="D43" s="404"/>
      <c r="E43" s="404"/>
      <c r="F43" s="574"/>
      <c r="G43" s="574"/>
      <c r="H43" s="574"/>
      <c r="I43" s="482"/>
      <c r="J43" s="482"/>
      <c r="K43" s="515"/>
      <c r="L43" s="575"/>
      <c r="M43" s="576"/>
      <c r="N43" s="518"/>
      <c r="O43" s="575"/>
      <c r="P43" s="577"/>
      <c r="Q43" s="578"/>
      <c r="R43" s="576"/>
      <c r="S43" s="518"/>
      <c r="T43" s="575"/>
      <c r="U43" s="577"/>
      <c r="V43" s="578"/>
      <c r="W43" s="576"/>
      <c r="X43" s="518"/>
      <c r="Y43" s="575"/>
      <c r="Z43" s="576"/>
      <c r="AA43" s="518"/>
      <c r="AB43" s="579"/>
      <c r="AC43" s="580"/>
      <c r="AD43" s="518"/>
      <c r="AE43" s="581"/>
      <c r="AF43" s="482"/>
      <c r="AG43" s="575"/>
      <c r="AH43" s="576"/>
    </row>
    <row r="44" spans="1:34" s="347" customFormat="1" x14ac:dyDescent="0.35">
      <c r="A44" s="483"/>
      <c r="B44" s="483"/>
      <c r="C44" s="483"/>
      <c r="D44" s="483"/>
      <c r="E44" s="482"/>
      <c r="F44" s="482"/>
      <c r="G44" s="482"/>
      <c r="H44" s="482"/>
      <c r="I44" s="482"/>
      <c r="J44" s="483"/>
      <c r="K44" s="582"/>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row>
    <row r="45" spans="1:34" s="347" customFormat="1" x14ac:dyDescent="0.35">
      <c r="A45" s="36" t="s">
        <v>369</v>
      </c>
      <c r="B45" s="36"/>
      <c r="C45" s="36"/>
      <c r="D45" s="36"/>
      <c r="E45" s="215"/>
      <c r="F45" s="215"/>
      <c r="G45" s="215"/>
      <c r="H45" s="482"/>
      <c r="I45" s="482"/>
      <c r="J45" s="483"/>
      <c r="K45" s="515"/>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row>
    <row r="46" spans="1:34" s="347" customFormat="1" ht="17.149999999999999" customHeight="1" x14ac:dyDescent="0.35">
      <c r="A46" s="856" t="s">
        <v>308</v>
      </c>
      <c r="B46" s="861"/>
      <c r="C46" s="861"/>
      <c r="D46" s="861"/>
      <c r="E46" s="861"/>
      <c r="F46" s="861"/>
      <c r="G46" s="861"/>
      <c r="H46" s="482"/>
      <c r="I46" s="482"/>
      <c r="J46" s="483"/>
      <c r="K46" s="582"/>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row>
    <row r="47" spans="1:34" s="347" customFormat="1" ht="42" customHeight="1" x14ac:dyDescent="0.35">
      <c r="A47" s="856" t="s">
        <v>309</v>
      </c>
      <c r="B47" s="856"/>
      <c r="C47" s="856"/>
      <c r="D47" s="856"/>
      <c r="E47" s="856"/>
      <c r="F47" s="856"/>
      <c r="G47" s="856"/>
      <c r="H47" s="482"/>
      <c r="I47" s="482"/>
      <c r="J47" s="483"/>
      <c r="K47" s="582"/>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row>
    <row r="48" spans="1:34" x14ac:dyDescent="0.35">
      <c r="A48" s="36"/>
      <c r="B48" s="36"/>
      <c r="C48" s="36"/>
      <c r="D48" s="36"/>
      <c r="E48" s="215"/>
      <c r="F48" s="215"/>
      <c r="G48" s="215"/>
    </row>
    <row r="49" spans="1:7" ht="15" x14ac:dyDescent="0.35">
      <c r="A49" s="36" t="s">
        <v>310</v>
      </c>
      <c r="B49" s="36"/>
      <c r="C49" s="215"/>
      <c r="D49" s="215"/>
      <c r="E49" s="215"/>
      <c r="F49" s="215"/>
      <c r="G49" s="215"/>
    </row>
    <row r="51" spans="1:7" ht="51.65" customHeight="1" x14ac:dyDescent="0.35">
      <c r="A51" s="856" t="s">
        <v>146</v>
      </c>
      <c r="B51" s="856"/>
      <c r="C51" s="856"/>
      <c r="D51" s="856"/>
    </row>
    <row r="53" spans="1:7" ht="41.15" customHeight="1" x14ac:dyDescent="0.35">
      <c r="A53" s="856" t="s">
        <v>148</v>
      </c>
      <c r="B53" s="856"/>
      <c r="C53" s="856"/>
      <c r="D53" s="856"/>
    </row>
    <row r="91" ht="12.75" customHeight="1" x14ac:dyDescent="0.35"/>
    <row r="92" ht="41.5" customHeight="1" x14ac:dyDescent="0.35"/>
    <row r="102" ht="44.15" customHeight="1" x14ac:dyDescent="0.35"/>
  </sheetData>
  <mergeCells count="13">
    <mergeCell ref="A1:N1"/>
    <mergeCell ref="L4:M5"/>
    <mergeCell ref="O4:R5"/>
    <mergeCell ref="T4:W5"/>
    <mergeCell ref="Y4:Z5"/>
    <mergeCell ref="A53:D53"/>
    <mergeCell ref="AE4:AE5"/>
    <mergeCell ref="AG4:AH5"/>
    <mergeCell ref="B41:C41"/>
    <mergeCell ref="A46:G46"/>
    <mergeCell ref="A47:G47"/>
    <mergeCell ref="A51:D51"/>
    <mergeCell ref="AB4:AC5"/>
  </mergeCells>
  <conditionalFormatting sqref="A91">
    <cfRule type="cellIs" dxfId="81" priority="13" stopIfTrue="1" operator="lessThan">
      <formula>0</formula>
    </cfRule>
    <cfRule type="expression" dxfId="80" priority="14" stopIfTrue="1">
      <formula>"&lt;0"</formula>
    </cfRule>
  </conditionalFormatting>
  <conditionalFormatting sqref="A94">
    <cfRule type="cellIs" dxfId="79" priority="5" stopIfTrue="1" operator="lessThan">
      <formula>0</formula>
    </cfRule>
    <cfRule type="expression" dxfId="78" priority="6" stopIfTrue="1">
      <formula>"&lt;0"</formula>
    </cfRule>
  </conditionalFormatting>
  <conditionalFormatting sqref="A98">
    <cfRule type="cellIs" dxfId="77" priority="3" stopIfTrue="1" operator="lessThan">
      <formula>0</formula>
    </cfRule>
    <cfRule type="expression" dxfId="76" priority="4" stopIfTrue="1">
      <formula>"&lt;0"</formula>
    </cfRule>
  </conditionalFormatting>
  <conditionalFormatting sqref="A100">
    <cfRule type="cellIs" dxfId="75" priority="1" stopIfTrue="1" operator="lessThan">
      <formula>0</formula>
    </cfRule>
    <cfRule type="expression" dxfId="74" priority="2" stopIfTrue="1">
      <formula>"&lt;0"</formula>
    </cfRule>
  </conditionalFormatting>
  <conditionalFormatting sqref="A70:B71">
    <cfRule type="cellIs" dxfId="73" priority="17" stopIfTrue="1" operator="lessThan">
      <formula>0</formula>
    </cfRule>
    <cfRule type="expression" dxfId="72" priority="18" stopIfTrue="1">
      <formula>"&lt;0"</formula>
    </cfRule>
  </conditionalFormatting>
  <conditionalFormatting sqref="A90:C90">
    <cfRule type="cellIs" dxfId="71" priority="19" stopIfTrue="1" operator="lessThan">
      <formula>0</formula>
    </cfRule>
    <cfRule type="expression" dxfId="70" priority="20" stopIfTrue="1">
      <formula>"&lt;0"</formula>
    </cfRule>
  </conditionalFormatting>
  <conditionalFormatting sqref="A92:C92">
    <cfRule type="cellIs" dxfId="69" priority="7" stopIfTrue="1" operator="lessThan">
      <formula>0</formula>
    </cfRule>
    <cfRule type="expression" dxfId="68" priority="8" stopIfTrue="1">
      <formula>"&lt;0"</formula>
    </cfRule>
  </conditionalFormatting>
  <conditionalFormatting sqref="A89:D89 D90:D91">
    <cfRule type="cellIs" dxfId="67" priority="21" stopIfTrue="1" operator="lessThan">
      <formula>0</formula>
    </cfRule>
    <cfRule type="expression" dxfId="66" priority="22" stopIfTrue="1">
      <formula>"&lt;0"</formula>
    </cfRule>
  </conditionalFormatting>
  <conditionalFormatting sqref="A62:E62 A63:F69 D70:F71 A74:F88 E89:F91 F92 B94:F95">
    <cfRule type="expression" dxfId="65" priority="24" stopIfTrue="1">
      <formula>"&lt;0"</formula>
    </cfRule>
  </conditionalFormatting>
  <conditionalFormatting sqref="A93:F93">
    <cfRule type="cellIs" dxfId="64" priority="15" stopIfTrue="1" operator="lessThan">
      <formula>0</formula>
    </cfRule>
    <cfRule type="expression" dxfId="63" priority="16" stopIfTrue="1">
      <formula>"&lt;0"</formula>
    </cfRule>
  </conditionalFormatting>
  <conditionalFormatting sqref="B94:B96">
    <cfRule type="cellIs" dxfId="62" priority="9" stopIfTrue="1" operator="lessThan">
      <formula>0</formula>
    </cfRule>
    <cfRule type="expression" dxfId="61" priority="10" stopIfTrue="1">
      <formula>"&lt;0"</formula>
    </cfRule>
  </conditionalFormatting>
  <conditionalFormatting sqref="B94:F95 A62:E62 A63:F69 D70:F71 A74:F88 E89:F91 F92">
    <cfRule type="cellIs" dxfId="60" priority="23" stopIfTrue="1" operator="lessThan">
      <formula>0</formula>
    </cfRule>
  </conditionalFormatting>
  <conditionalFormatting sqref="C70:C72">
    <cfRule type="cellIs" dxfId="59" priority="11" stopIfTrue="1" operator="lessThan">
      <formula>0</formula>
    </cfRule>
    <cfRule type="expression" dxfId="58" priority="12" stopIfTrue="1">
      <formula>"&lt;0"</formula>
    </cfRule>
  </conditionalFormatting>
  <pageMargins left="0.7" right="0.7" top="0.75" bottom="0.75" header="0.3" footer="0.3"/>
  <pageSetup paperSize="9" scale="23"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34455-DC30-4D3F-A04C-0116067E3E23}">
  <sheetPr>
    <pageSetUpPr fitToPage="1"/>
  </sheetPr>
  <dimension ref="A1:AG90"/>
  <sheetViews>
    <sheetView workbookViewId="0">
      <selection sqref="A1:J1"/>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31.26953125" style="87" bestFit="1" customWidth="1"/>
    <col min="6" max="6" width="22.453125" style="87" customWidth="1"/>
    <col min="7" max="8" width="15.7265625" style="87" customWidth="1"/>
    <col min="9" max="9" width="18.26953125" style="37" customWidth="1"/>
    <col min="10" max="11" width="20.7265625" style="37" customWidth="1"/>
    <col min="12" max="12" width="2" style="37" customWidth="1"/>
    <col min="13" max="14" width="20.7265625" style="37" customWidth="1"/>
    <col min="15" max="15" width="2" style="37" customWidth="1"/>
    <col min="16" max="17" width="20.7265625" style="37" customWidth="1"/>
    <col min="18" max="18" width="2" style="37" customWidth="1"/>
    <col min="19" max="19" width="20.7265625" style="37" customWidth="1"/>
    <col min="20" max="20" width="2" style="37" customWidth="1"/>
    <col min="21" max="21" width="20.7265625" style="37" customWidth="1"/>
    <col min="22" max="22" width="23.7265625" style="37" customWidth="1"/>
    <col min="23" max="23" width="2" style="37" customWidth="1"/>
    <col min="24" max="24" width="36.81640625" style="37" customWidth="1"/>
    <col min="25" max="25" width="2.26953125" style="37" customWidth="1"/>
    <col min="26" max="27" width="20.7265625" style="37" customWidth="1"/>
    <col min="28" max="28" width="16.54296875" style="37" customWidth="1"/>
    <col min="29" max="33" width="10.7265625" style="37" customWidth="1"/>
    <col min="34" max="34" width="10.1796875" style="37" customWidth="1"/>
    <col min="35" max="16384" width="8.81640625" style="37"/>
  </cols>
  <sheetData>
    <row r="1" spans="1:33" s="3" customFormat="1" ht="24.75" customHeight="1" thickBot="1" x14ac:dyDescent="0.45">
      <c r="A1" s="818" t="s">
        <v>373</v>
      </c>
      <c r="B1" s="819"/>
      <c r="C1" s="819"/>
      <c r="D1" s="819"/>
      <c r="E1" s="819"/>
      <c r="F1" s="819"/>
      <c r="G1" s="819"/>
      <c r="H1" s="819"/>
      <c r="I1" s="819"/>
      <c r="J1" s="820"/>
      <c r="K1" s="1"/>
      <c r="L1" s="2"/>
      <c r="M1" s="2"/>
      <c r="N1" s="2"/>
      <c r="O1" s="2"/>
      <c r="P1" s="2"/>
      <c r="Q1" s="2"/>
    </row>
    <row r="2" spans="1:33" s="7" customFormat="1" ht="13.5" customHeight="1" x14ac:dyDescent="0.25">
      <c r="A2" s="795"/>
      <c r="B2" s="796"/>
      <c r="C2" s="796"/>
      <c r="D2" s="797"/>
      <c r="E2" s="797"/>
      <c r="F2" s="797"/>
      <c r="G2" s="796"/>
      <c r="H2" s="796"/>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36.75"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352</v>
      </c>
      <c r="W6" s="12"/>
      <c r="X6" s="11" t="s">
        <v>353</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43.5"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2.3224144</v>
      </c>
      <c r="K26" s="43">
        <v>27.427676000000002</v>
      </c>
      <c r="L26" s="179"/>
      <c r="M26" s="44">
        <v>2.3224144</v>
      </c>
      <c r="N26" s="43">
        <v>27.427676000000002</v>
      </c>
      <c r="O26" s="179"/>
      <c r="P26" s="44">
        <v>27.427676000000002</v>
      </c>
      <c r="Q26" s="43">
        <v>27.427676000000002</v>
      </c>
      <c r="R26" s="179"/>
      <c r="S26" s="46"/>
      <c r="T26" s="179"/>
      <c r="U26" s="44"/>
      <c r="V26" s="43"/>
      <c r="W26" s="179"/>
      <c r="X26" s="46"/>
      <c r="Y26" s="36"/>
      <c r="Z26" s="44">
        <v>20.570757</v>
      </c>
      <c r="AA26" s="43"/>
    </row>
    <row r="27" spans="1:27" ht="16.5" customHeight="1" x14ac:dyDescent="0.3">
      <c r="A27" s="186"/>
      <c r="B27" s="187"/>
      <c r="C27" s="22" t="s">
        <v>67</v>
      </c>
      <c r="D27" s="20" t="s">
        <v>68</v>
      </c>
      <c r="E27" s="23"/>
      <c r="F27" s="23"/>
      <c r="G27" s="41">
        <v>0.21</v>
      </c>
      <c r="H27" s="21"/>
      <c r="I27" s="191"/>
      <c r="J27" s="44">
        <v>0.1935345</v>
      </c>
      <c r="K27" s="43">
        <v>2.2856396999999999</v>
      </c>
      <c r="L27" s="179"/>
      <c r="M27" s="44">
        <v>0.1935345</v>
      </c>
      <c r="N27" s="43">
        <v>2.2856396999999999</v>
      </c>
      <c r="O27" s="179"/>
      <c r="P27" s="44">
        <v>2.2856396999999999</v>
      </c>
      <c r="Q27" s="43">
        <v>2.2856396999999999</v>
      </c>
      <c r="R27" s="179"/>
      <c r="S27" s="46"/>
      <c r="T27" s="179"/>
      <c r="U27" s="44"/>
      <c r="V27" s="43"/>
      <c r="W27" s="179"/>
      <c r="X27" s="46"/>
      <c r="Y27" s="36"/>
      <c r="Z27" s="44">
        <v>1.7142298</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1.4469999999999999E-3</v>
      </c>
      <c r="L32" s="179"/>
      <c r="M32" s="44"/>
      <c r="N32" s="43">
        <v>1.4469999999999999E-3</v>
      </c>
      <c r="O32" s="179"/>
      <c r="P32" s="44">
        <v>1.4469999999999999E-3</v>
      </c>
      <c r="Q32" s="43">
        <v>1.4469999999999999E-3</v>
      </c>
      <c r="R32" s="179"/>
      <c r="S32" s="46"/>
      <c r="T32" s="179"/>
      <c r="U32" s="44"/>
      <c r="V32" s="43"/>
      <c r="W32" s="179"/>
      <c r="X32" s="46"/>
      <c r="Y32" s="36"/>
      <c r="Z32" s="44">
        <v>1.0853E-3</v>
      </c>
      <c r="AA32" s="43"/>
    </row>
    <row r="33" spans="1:27" ht="16.5" customHeight="1" x14ac:dyDescent="0.3">
      <c r="A33" s="186"/>
      <c r="B33" s="187"/>
      <c r="C33" s="22" t="s">
        <v>77</v>
      </c>
      <c r="D33" s="20" t="s">
        <v>75</v>
      </c>
      <c r="E33" s="143" t="s">
        <v>78</v>
      </c>
      <c r="F33" s="54" t="s">
        <v>66</v>
      </c>
      <c r="G33" s="41">
        <v>0.21</v>
      </c>
      <c r="H33" s="21"/>
      <c r="I33" s="191"/>
      <c r="J33" s="44"/>
      <c r="K33" s="43">
        <v>8.0999999999999996E-4</v>
      </c>
      <c r="L33" s="179"/>
      <c r="M33" s="44"/>
      <c r="N33" s="43">
        <v>8.0999999999999996E-4</v>
      </c>
      <c r="O33" s="179"/>
      <c r="P33" s="44">
        <v>8.0999999999999996E-4</v>
      </c>
      <c r="Q33" s="43">
        <v>8.0999999999999996E-4</v>
      </c>
      <c r="R33" s="179"/>
      <c r="S33" s="46"/>
      <c r="T33" s="179"/>
      <c r="U33" s="44"/>
      <c r="V33" s="43"/>
      <c r="W33" s="179"/>
      <c r="X33" s="46"/>
      <c r="Y33" s="36"/>
      <c r="Z33" s="44">
        <v>6.0749999999999997E-4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7.4334700000000004E-2</v>
      </c>
      <c r="O34" s="179"/>
      <c r="P34" s="44">
        <v>7.4334700000000004E-2</v>
      </c>
      <c r="Q34" s="43"/>
      <c r="R34" s="179"/>
      <c r="S34" s="46"/>
      <c r="T34" s="179"/>
      <c r="U34" s="44"/>
      <c r="V34" s="43"/>
      <c r="W34" s="179"/>
      <c r="X34" s="46"/>
      <c r="Y34" s="36"/>
      <c r="Z34" s="44">
        <v>5.5751000000000002E-2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14.116675900000001</v>
      </c>
      <c r="T37" s="179"/>
      <c r="U37" s="44">
        <v>126.9732324</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1.1763897000000001</v>
      </c>
      <c r="T38" s="179"/>
      <c r="U38" s="44">
        <v>10.581102700000001</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1.8473999999999999E-3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1.0303999999999999E-3</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1.0303999999999999E-3</v>
      </c>
      <c r="T42" s="179"/>
      <c r="U42" s="42">
        <v>0</v>
      </c>
      <c r="V42" s="43"/>
      <c r="W42" s="179"/>
      <c r="X42" s="46"/>
      <c r="Y42" s="36"/>
      <c r="Z42" s="42"/>
      <c r="AA42" s="43"/>
    </row>
    <row r="43" spans="1:27" ht="16.5" customHeight="1" x14ac:dyDescent="0.3">
      <c r="A43" s="186"/>
      <c r="B43" s="187"/>
      <c r="C43" s="24" t="s">
        <v>89</v>
      </c>
      <c r="D43" s="20" t="s">
        <v>75</v>
      </c>
      <c r="E43" s="143" t="s">
        <v>80</v>
      </c>
      <c r="F43" s="54" t="s">
        <v>81</v>
      </c>
      <c r="G43" s="41">
        <v>0.21</v>
      </c>
      <c r="H43" s="21"/>
      <c r="I43" s="191"/>
      <c r="J43" s="42"/>
      <c r="K43" s="43"/>
      <c r="L43" s="179"/>
      <c r="M43" s="44"/>
      <c r="N43" s="45"/>
      <c r="O43" s="179"/>
      <c r="P43" s="42"/>
      <c r="Q43" s="43"/>
      <c r="R43" s="179"/>
      <c r="S43" s="46">
        <v>7.4334700000000004E-2</v>
      </c>
      <c r="T43" s="179"/>
      <c r="U43" s="42">
        <v>7.4334700000000004E-2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181"/>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7.2619900000000001E-2</v>
      </c>
      <c r="W46" s="179"/>
      <c r="X46" s="46">
        <v>7.2619900000000001E-2</v>
      </c>
      <c r="Y46" s="36"/>
      <c r="Z46" s="44"/>
      <c r="AA46" s="43">
        <v>5.4464899999999997E-2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4.3571899999999997E-2</v>
      </c>
      <c r="W47" s="179"/>
      <c r="X47" s="46">
        <v>4.3571899999999997E-2</v>
      </c>
      <c r="Y47" s="36"/>
      <c r="Z47" s="44"/>
      <c r="AA47" s="43">
        <v>3.2678899999999997E-2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4.3571899999999997E-2</v>
      </c>
      <c r="W48" s="179"/>
      <c r="X48" s="46">
        <v>4.3571899999999997E-2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1.5100000000000001E-4</v>
      </c>
      <c r="K50" s="43">
        <v>1.5100000000000001E-4</v>
      </c>
      <c r="L50" s="179"/>
      <c r="M50" s="44">
        <v>1.5100000000000001E-4</v>
      </c>
      <c r="N50" s="43">
        <v>1.5100000000000001E-4</v>
      </c>
      <c r="O50" s="179"/>
      <c r="P50" s="44">
        <v>1.5100000000000001E-4</v>
      </c>
      <c r="Q50" s="43">
        <v>1.5100000000000001E-4</v>
      </c>
      <c r="R50" s="179"/>
      <c r="S50" s="46">
        <v>1.5100000000000001E-4</v>
      </c>
      <c r="T50" s="179"/>
      <c r="U50" s="44">
        <v>2.898E-4</v>
      </c>
      <c r="V50" s="43">
        <v>2.898E-4</v>
      </c>
      <c r="W50" s="179"/>
      <c r="X50" s="46">
        <v>2.898E-4</v>
      </c>
      <c r="Y50" s="36"/>
      <c r="Z50" s="42">
        <v>1.133E-4</v>
      </c>
      <c r="AA50" s="43">
        <v>2.174E-4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36"/>
      <c r="Z53" s="146">
        <v>62.9</v>
      </c>
      <c r="AA53" s="147"/>
    </row>
    <row r="54" spans="1:27" ht="16.5" customHeight="1" x14ac:dyDescent="0.3">
      <c r="A54" s="186"/>
      <c r="B54" s="187"/>
      <c r="C54" s="197" t="s">
        <v>102</v>
      </c>
      <c r="D54" s="38" t="s">
        <v>99</v>
      </c>
      <c r="E54" s="54" t="s">
        <v>100</v>
      </c>
      <c r="F54" s="54" t="s">
        <v>101</v>
      </c>
      <c r="G54" s="71">
        <v>0.21</v>
      </c>
      <c r="H54" s="21"/>
      <c r="I54" s="166"/>
      <c r="J54" s="44"/>
      <c r="K54" s="43"/>
      <c r="L54" s="179"/>
      <c r="M54" s="146"/>
      <c r="N54" s="147"/>
      <c r="O54" s="179"/>
      <c r="P54" s="146"/>
      <c r="Q54" s="147"/>
      <c r="R54" s="179"/>
      <c r="S54" s="148"/>
      <c r="T54" s="179"/>
      <c r="U54" s="147">
        <v>12.51</v>
      </c>
      <c r="V54" s="147">
        <v>12.51</v>
      </c>
      <c r="W54" s="179"/>
      <c r="X54" s="148">
        <v>12.51</v>
      </c>
      <c r="Y54" s="36"/>
      <c r="Z54" s="146"/>
      <c r="AA54" s="147">
        <v>9.3800000000000008</v>
      </c>
    </row>
    <row r="55" spans="1:27" ht="16.5" customHeight="1" x14ac:dyDescent="0.3">
      <c r="A55" s="186"/>
      <c r="B55" s="187"/>
      <c r="C55" s="197" t="s">
        <v>103</v>
      </c>
      <c r="D55" s="38" t="s">
        <v>99</v>
      </c>
      <c r="E55" s="54" t="s">
        <v>100</v>
      </c>
      <c r="F55" s="54" t="s">
        <v>101</v>
      </c>
      <c r="G55" s="71">
        <v>0.21</v>
      </c>
      <c r="H55" s="21"/>
      <c r="I55" s="166"/>
      <c r="J55" s="44"/>
      <c r="K55" s="43"/>
      <c r="L55" s="179"/>
      <c r="M55" s="146"/>
      <c r="N55" s="147"/>
      <c r="O55" s="179"/>
      <c r="P55" s="146"/>
      <c r="Q55" s="147"/>
      <c r="R55" s="179"/>
      <c r="S55" s="148"/>
      <c r="T55" s="179"/>
      <c r="U55" s="147">
        <v>11.53</v>
      </c>
      <c r="V55" s="147">
        <v>11.53</v>
      </c>
      <c r="W55" s="179"/>
      <c r="X55" s="148">
        <v>11.53</v>
      </c>
      <c r="Y55" s="36"/>
      <c r="Z55" s="146"/>
      <c r="AA55" s="147">
        <v>8.65</v>
      </c>
    </row>
    <row r="56" spans="1:27" ht="16.5" customHeight="1" x14ac:dyDescent="0.3">
      <c r="A56" s="186"/>
      <c r="B56" s="187"/>
      <c r="C56" s="197"/>
      <c r="D56" s="188"/>
      <c r="E56" s="62"/>
      <c r="F56" s="62"/>
      <c r="G56" s="19"/>
      <c r="H56" s="198"/>
      <c r="I56" s="166"/>
      <c r="J56" s="199"/>
      <c r="K56" s="200"/>
      <c r="L56" s="195"/>
      <c r="M56" s="199"/>
      <c r="N56" s="200"/>
      <c r="O56" s="195"/>
      <c r="P56" s="199"/>
      <c r="Q56" s="200"/>
      <c r="R56" s="195"/>
      <c r="S56" s="184"/>
      <c r="T56" s="195"/>
      <c r="U56" s="193"/>
      <c r="V56" s="192"/>
      <c r="W56" s="195"/>
      <c r="X56" s="194"/>
      <c r="Y56" s="36"/>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1.227E-4</v>
      </c>
      <c r="K58" s="43">
        <v>3.4508999999999998E-3</v>
      </c>
      <c r="L58" s="179"/>
      <c r="M58" s="44">
        <v>1.227E-4</v>
      </c>
      <c r="N58" s="43">
        <v>3.4508999999999998E-3</v>
      </c>
      <c r="O58" s="179"/>
      <c r="P58" s="44">
        <v>3.4508999999999998E-3</v>
      </c>
      <c r="Q58" s="43">
        <v>3.4508999999999998E-3</v>
      </c>
      <c r="R58" s="179"/>
      <c r="S58" s="46">
        <v>4.9205000000000004E-3</v>
      </c>
      <c r="T58" s="179"/>
      <c r="U58" s="44">
        <v>3.7807500000000001E-2</v>
      </c>
      <c r="V58" s="45">
        <v>3.7807500000000001E-2</v>
      </c>
      <c r="W58" s="179"/>
      <c r="X58" s="46">
        <v>3.7807500000000001E-2</v>
      </c>
      <c r="Y58" s="36"/>
      <c r="Z58" s="44">
        <v>2.5882000000000001E-3</v>
      </c>
      <c r="AA58" s="43">
        <v>2.8355600000000002E-2</v>
      </c>
    </row>
    <row r="59" spans="1:27" ht="16.5" customHeight="1" x14ac:dyDescent="0.3">
      <c r="A59" s="186"/>
      <c r="B59" s="40"/>
      <c r="C59" s="196" t="s">
        <v>86</v>
      </c>
      <c r="D59" s="38" t="s">
        <v>75</v>
      </c>
      <c r="E59" s="54" t="s">
        <v>106</v>
      </c>
      <c r="F59" s="54" t="s">
        <v>107</v>
      </c>
      <c r="G59" s="71">
        <v>0.21</v>
      </c>
      <c r="H59" s="55"/>
      <c r="I59" s="166"/>
      <c r="J59" s="44">
        <v>1.227E-4</v>
      </c>
      <c r="K59" s="43">
        <v>3.4508999999999998E-3</v>
      </c>
      <c r="L59" s="179"/>
      <c r="M59" s="44">
        <v>1.227E-4</v>
      </c>
      <c r="N59" s="43">
        <v>3.4508999999999998E-3</v>
      </c>
      <c r="O59" s="179"/>
      <c r="P59" s="44">
        <v>3.4508999999999998E-3</v>
      </c>
      <c r="Q59" s="43">
        <v>3.4508999999999998E-3</v>
      </c>
      <c r="R59" s="179"/>
      <c r="S59" s="46">
        <v>4.9205000000000004E-3</v>
      </c>
      <c r="T59" s="179"/>
      <c r="U59" s="44">
        <v>3.7807500000000001E-2</v>
      </c>
      <c r="V59" s="45">
        <v>3.7807500000000001E-2</v>
      </c>
      <c r="W59" s="179"/>
      <c r="X59" s="46">
        <v>3.7807500000000001E-2</v>
      </c>
      <c r="Y59" s="36"/>
      <c r="Z59" s="44">
        <v>2.5882000000000001E-3</v>
      </c>
      <c r="AA59" s="43">
        <v>2.8355600000000002E-2</v>
      </c>
    </row>
    <row r="60" spans="1:27" ht="16.5" customHeight="1" x14ac:dyDescent="0.3">
      <c r="A60" s="186"/>
      <c r="B60" s="40"/>
      <c r="C60" s="196" t="s">
        <v>87</v>
      </c>
      <c r="D60" s="38" t="s">
        <v>75</v>
      </c>
      <c r="E60" s="54" t="s">
        <v>108</v>
      </c>
      <c r="F60" s="54" t="s">
        <v>107</v>
      </c>
      <c r="G60" s="71">
        <v>0.21</v>
      </c>
      <c r="H60" s="55"/>
      <c r="I60" s="166"/>
      <c r="J60" s="44"/>
      <c r="K60" s="43"/>
      <c r="L60" s="179"/>
      <c r="M60" s="44"/>
      <c r="N60" s="43">
        <v>1.3803999999999999E-3</v>
      </c>
      <c r="O60" s="179"/>
      <c r="P60" s="44">
        <v>1.3803999999999999E-3</v>
      </c>
      <c r="Q60" s="43">
        <v>1.3803999999999999E-3</v>
      </c>
      <c r="R60" s="179"/>
      <c r="S60" s="46">
        <v>1.9681999999999998E-3</v>
      </c>
      <c r="T60" s="179"/>
      <c r="U60" s="44">
        <v>1.5122999999999999E-2</v>
      </c>
      <c r="V60" s="45">
        <v>1.5122999999999999E-2</v>
      </c>
      <c r="W60" s="179"/>
      <c r="X60" s="46">
        <v>1.5122999999999999E-2</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2.6029999999999998E-4</v>
      </c>
      <c r="L63" s="179"/>
      <c r="M63" s="44">
        <v>0</v>
      </c>
      <c r="N63" s="43">
        <v>2.6029999999999998E-4</v>
      </c>
      <c r="O63" s="179"/>
      <c r="P63" s="44">
        <v>2.6029999999999998E-4</v>
      </c>
      <c r="Q63" s="43">
        <v>2.6029999999999998E-4</v>
      </c>
      <c r="R63" s="179"/>
      <c r="S63" s="46">
        <v>3.1980000000000002E-4</v>
      </c>
      <c r="T63" s="179"/>
      <c r="U63" s="44">
        <v>1.2294999999999999E-3</v>
      </c>
      <c r="V63" s="45">
        <v>1.2294999999999999E-3</v>
      </c>
      <c r="W63" s="179"/>
      <c r="X63" s="46">
        <v>1.2294999999999999E-3</v>
      </c>
      <c r="Y63" s="36"/>
      <c r="Z63" s="42">
        <v>1.952E-4</v>
      </c>
      <c r="AA63" s="43">
        <v>9.2210000000000002E-4</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43"/>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68"/>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43"/>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72"/>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65" customHeight="1" x14ac:dyDescent="0.35">
      <c r="A73" s="210"/>
      <c r="B73" s="187" t="s">
        <v>128</v>
      </c>
      <c r="C73" s="211" t="s">
        <v>129</v>
      </c>
      <c r="D73" s="38" t="s">
        <v>75</v>
      </c>
      <c r="E73" s="159" t="s">
        <v>130</v>
      </c>
      <c r="F73" s="159" t="s">
        <v>131</v>
      </c>
      <c r="G73" s="160">
        <v>0.21</v>
      </c>
      <c r="H73" s="77"/>
      <c r="I73" s="179"/>
      <c r="J73" s="44">
        <v>2.7999999999999999E-6</v>
      </c>
      <c r="K73" s="43">
        <v>8.0599999999999994E-5</v>
      </c>
      <c r="L73" s="179"/>
      <c r="M73" s="44">
        <v>2.7999999999999999E-6</v>
      </c>
      <c r="N73" s="43">
        <v>8.0599999999999994E-5</v>
      </c>
      <c r="O73" s="179"/>
      <c r="P73" s="44">
        <v>8.0599999999999994E-5</v>
      </c>
      <c r="Q73" s="43">
        <v>8.0599999999999994E-5</v>
      </c>
      <c r="R73" s="179"/>
      <c r="S73" s="46">
        <v>1.021E-4</v>
      </c>
      <c r="T73" s="179"/>
      <c r="U73" s="44">
        <v>6.1450000000000003E-4</v>
      </c>
      <c r="V73" s="45">
        <v>6.1450000000000003E-4</v>
      </c>
      <c r="W73" s="179"/>
      <c r="X73" s="46">
        <v>6.1450000000000003E-4</v>
      </c>
      <c r="Y73" s="36"/>
      <c r="Z73" s="44">
        <v>6.05E-5</v>
      </c>
      <c r="AA73" s="45">
        <v>4.6089999999999998E-4</v>
      </c>
      <c r="AB73" s="36"/>
      <c r="AC73" s="36"/>
      <c r="AD73" s="36"/>
      <c r="AE73" s="36"/>
      <c r="AF73" s="36"/>
    </row>
    <row r="74" spans="1:33" s="212" customFormat="1" ht="29.65" customHeight="1" x14ac:dyDescent="0.35">
      <c r="A74" s="210"/>
      <c r="B74" s="213" t="s">
        <v>276</v>
      </c>
      <c r="C74" s="211" t="s">
        <v>133</v>
      </c>
      <c r="D74" s="38" t="s">
        <v>75</v>
      </c>
      <c r="E74" s="159" t="s">
        <v>134</v>
      </c>
      <c r="F74" s="159" t="s">
        <v>135</v>
      </c>
      <c r="G74" s="160">
        <v>0.21</v>
      </c>
      <c r="H74" s="77"/>
      <c r="I74" s="179"/>
      <c r="J74" s="44">
        <v>2.7E-6</v>
      </c>
      <c r="K74" s="43">
        <v>7.7200000000000006E-5</v>
      </c>
      <c r="L74" s="179"/>
      <c r="M74" s="44">
        <v>2.7E-6</v>
      </c>
      <c r="N74" s="43">
        <v>7.7200000000000006E-5</v>
      </c>
      <c r="O74" s="179"/>
      <c r="P74" s="44">
        <v>7.7200000000000006E-5</v>
      </c>
      <c r="Q74" s="43">
        <v>7.7200000000000006E-5</v>
      </c>
      <c r="R74" s="179"/>
      <c r="S74" s="46">
        <v>9.7800000000000006E-5</v>
      </c>
      <c r="T74" s="179"/>
      <c r="U74" s="44">
        <v>5.8819999999999999E-4</v>
      </c>
      <c r="V74" s="45">
        <v>5.8819999999999999E-4</v>
      </c>
      <c r="W74" s="179"/>
      <c r="X74" s="46">
        <v>5.8819999999999999E-4</v>
      </c>
      <c r="Y74" s="36"/>
      <c r="Z74" s="44">
        <v>5.7899999999999998E-5</v>
      </c>
      <c r="AA74" s="45">
        <v>4.4119999999999999E-4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354</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80.17</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18.75" customHeight="1" x14ac:dyDescent="0.3">
      <c r="A78" s="37"/>
      <c r="B78" s="12" t="s">
        <v>355</v>
      </c>
      <c r="J78" s="165"/>
      <c r="K78" s="165"/>
      <c r="AG78" s="95"/>
    </row>
    <row r="79" spans="1:33" ht="29.25" customHeight="1" x14ac:dyDescent="0.3">
      <c r="A79" s="37"/>
      <c r="B79" s="12" t="s">
        <v>141</v>
      </c>
      <c r="C79" s="12"/>
      <c r="D79" s="763"/>
    </row>
    <row r="80" spans="1:33" ht="82.5" customHeight="1" x14ac:dyDescent="0.3">
      <c r="A80" s="37"/>
      <c r="B80" s="89"/>
      <c r="C80" s="89"/>
      <c r="D80" s="763"/>
    </row>
    <row r="81" spans="1:8" ht="27.75" customHeight="1" x14ac:dyDescent="0.25">
      <c r="A81" s="37"/>
      <c r="B81" s="804" t="s">
        <v>142</v>
      </c>
      <c r="C81" s="804"/>
      <c r="D81" s="804"/>
      <c r="E81" s="804"/>
      <c r="F81" s="804"/>
      <c r="G81" s="804"/>
    </row>
    <row r="82" spans="1:8" ht="22.5" customHeight="1" x14ac:dyDescent="0.25">
      <c r="A82" s="37"/>
      <c r="B82" s="813" t="s">
        <v>316</v>
      </c>
      <c r="C82" s="813"/>
      <c r="D82" s="813"/>
      <c r="E82" s="813"/>
      <c r="F82" s="813"/>
      <c r="G82" s="813"/>
      <c r="H82" s="215"/>
    </row>
    <row r="83" spans="1:8" ht="23.25" customHeight="1" x14ac:dyDescent="0.25">
      <c r="A83" s="37"/>
      <c r="B83" s="804" t="s">
        <v>144</v>
      </c>
      <c r="C83" s="804"/>
      <c r="D83" s="804"/>
      <c r="E83" s="804"/>
      <c r="F83" s="804"/>
      <c r="G83" s="804"/>
      <c r="H83" s="804"/>
    </row>
    <row r="84" spans="1:8" ht="25.5" customHeight="1" x14ac:dyDescent="0.25">
      <c r="A84" s="37"/>
      <c r="B84" s="804" t="s">
        <v>242</v>
      </c>
      <c r="C84" s="804"/>
      <c r="D84" s="804"/>
      <c r="E84" s="804"/>
      <c r="F84" s="804"/>
      <c r="G84" s="804"/>
      <c r="H84" s="804"/>
    </row>
    <row r="85" spans="1:8" ht="30.75" customHeight="1" x14ac:dyDescent="0.25">
      <c r="A85" s="37"/>
      <c r="B85" s="12" t="s">
        <v>356</v>
      </c>
      <c r="C85" s="36"/>
      <c r="D85" s="215"/>
      <c r="E85" s="215"/>
      <c r="F85" s="215"/>
      <c r="G85" s="215"/>
      <c r="H85" s="215"/>
    </row>
    <row r="86" spans="1:8" ht="22.5" customHeight="1" x14ac:dyDescent="0.25">
      <c r="A86" s="37"/>
      <c r="B86" s="805" t="s">
        <v>357</v>
      </c>
      <c r="C86" s="805"/>
      <c r="D86" s="805"/>
      <c r="E86" s="805"/>
      <c r="F86" s="805"/>
      <c r="G86" s="805"/>
      <c r="H86" s="215"/>
    </row>
    <row r="87" spans="1:8" ht="250" customHeight="1" x14ac:dyDescent="0.3">
      <c r="A87" s="37"/>
      <c r="B87" s="13"/>
      <c r="H87" s="215"/>
    </row>
    <row r="88" spans="1:8" ht="50.15" customHeight="1" x14ac:dyDescent="0.25">
      <c r="A88" s="37"/>
      <c r="B88" s="805" t="s">
        <v>358</v>
      </c>
      <c r="C88" s="805"/>
      <c r="D88" s="805"/>
      <c r="E88" s="805"/>
      <c r="F88" s="805"/>
      <c r="G88" s="805"/>
      <c r="H88" s="215"/>
    </row>
    <row r="89" spans="1:8" ht="23.25" customHeight="1" x14ac:dyDescent="0.25">
      <c r="A89" s="37"/>
      <c r="B89" s="12" t="s">
        <v>147</v>
      </c>
    </row>
    <row r="90" spans="1:8" ht="47.25" customHeight="1" x14ac:dyDescent="0.25">
      <c r="B90" s="804" t="s">
        <v>148</v>
      </c>
      <c r="C90" s="804"/>
      <c r="D90" s="804"/>
      <c r="E90" s="804"/>
      <c r="F90" s="804"/>
      <c r="G90" s="804"/>
    </row>
  </sheetData>
  <mergeCells count="16">
    <mergeCell ref="A1:J1"/>
    <mergeCell ref="J4:K5"/>
    <mergeCell ref="M4:N5"/>
    <mergeCell ref="P4:Q5"/>
    <mergeCell ref="S4:S5"/>
    <mergeCell ref="Z4:AA5"/>
    <mergeCell ref="B76:C76"/>
    <mergeCell ref="B81:G81"/>
    <mergeCell ref="B82:G82"/>
    <mergeCell ref="B83:H83"/>
    <mergeCell ref="U4:V5"/>
    <mergeCell ref="B84:H84"/>
    <mergeCell ref="B86:G86"/>
    <mergeCell ref="B88:G88"/>
    <mergeCell ref="B90:G90"/>
    <mergeCell ref="X4:X5"/>
  </mergeCells>
  <pageMargins left="0.70866141732283472" right="0.70866141732283472" top="0.74803149606299213" bottom="0.74803149606299213" header="0.31496062992125984" footer="0.31496062992125984"/>
  <pageSetup paperSize="9" scale="22"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26455-FFD6-4A59-ADF0-B00BD39E7B0E}">
  <sheetPr>
    <pageSetUpPr fitToPage="1"/>
  </sheetPr>
  <dimension ref="A1:S32"/>
  <sheetViews>
    <sheetView workbookViewId="0">
      <selection sqref="A1:S1"/>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7" width="25.726562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7265625" style="221" customWidth="1"/>
    <col min="15" max="15" width="2" style="221" customWidth="1"/>
    <col min="16" max="16" width="22.7265625" style="221" customWidth="1"/>
    <col min="17" max="17" width="1.81640625" style="221" customWidth="1"/>
    <col min="18" max="18" width="22" style="221" customWidth="1"/>
    <col min="19" max="19" width="2.81640625" style="221" customWidth="1"/>
    <col min="20" max="16384" width="9.1796875" style="221"/>
  </cols>
  <sheetData>
    <row r="1" spans="1:19" s="216" customFormat="1" ht="23.25" customHeight="1" thickBot="1" x14ac:dyDescent="0.4">
      <c r="A1" s="825" t="s">
        <v>374</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c r="G2" s="218"/>
    </row>
    <row r="3" spans="1:19" ht="18.5" thickBot="1" x14ac:dyDescent="0.45">
      <c r="A3" s="220"/>
    </row>
    <row r="4" spans="1:19" s="228" customFormat="1" ht="13" x14ac:dyDescent="0.3">
      <c r="A4" s="223"/>
      <c r="B4" s="224"/>
      <c r="C4" s="224"/>
      <c r="D4" s="225"/>
      <c r="E4" s="226"/>
      <c r="F4" s="227"/>
      <c r="G4" s="227"/>
      <c r="I4" s="828" t="s">
        <v>0</v>
      </c>
      <c r="K4" s="830" t="s">
        <v>152</v>
      </c>
      <c r="L4" s="831"/>
      <c r="N4" s="828" t="s">
        <v>2</v>
      </c>
      <c r="P4" s="828" t="s">
        <v>3</v>
      </c>
      <c r="R4" s="828" t="s">
        <v>4</v>
      </c>
    </row>
    <row r="5" spans="1:19" s="228" customFormat="1" ht="12.75" customHeight="1" x14ac:dyDescent="0.3">
      <c r="A5" s="229"/>
      <c r="D5" s="230"/>
      <c r="E5" s="269" t="s">
        <v>7</v>
      </c>
      <c r="F5" s="269" t="s">
        <v>8</v>
      </c>
      <c r="G5" s="270" t="s">
        <v>9</v>
      </c>
      <c r="I5" s="829"/>
      <c r="K5" s="832"/>
      <c r="L5" s="833"/>
      <c r="N5" s="829"/>
      <c r="P5" s="829"/>
      <c r="R5" s="829"/>
    </row>
    <row r="6" spans="1:19" s="228" customFormat="1" ht="11.25" customHeight="1" thickBot="1" x14ac:dyDescent="0.35">
      <c r="A6" s="229"/>
      <c r="D6" s="230"/>
      <c r="E6" s="231"/>
      <c r="F6" s="232"/>
      <c r="G6" s="232"/>
      <c r="H6" s="233"/>
      <c r="I6" s="829"/>
      <c r="J6" s="233"/>
      <c r="K6" s="834"/>
      <c r="L6" s="835"/>
      <c r="M6" s="233"/>
      <c r="N6" s="829"/>
      <c r="O6" s="233"/>
      <c r="P6" s="829"/>
      <c r="R6" s="829"/>
    </row>
    <row r="7" spans="1:19" s="228" customFormat="1" ht="21.75" customHeight="1" thickBot="1" x14ac:dyDescent="0.35">
      <c r="A7" s="229"/>
      <c r="D7" s="230"/>
      <c r="E7" s="231"/>
      <c r="F7" s="232"/>
      <c r="G7" s="232"/>
      <c r="H7" s="234" t="s">
        <v>16</v>
      </c>
      <c r="I7" s="119" t="s">
        <v>153</v>
      </c>
      <c r="K7" s="125"/>
      <c r="L7" s="125"/>
      <c r="N7" s="119" t="s">
        <v>154</v>
      </c>
      <c r="P7" s="119" t="s">
        <v>155</v>
      </c>
      <c r="R7" s="119" t="s">
        <v>156</v>
      </c>
    </row>
    <row r="8" spans="1:19" s="228" customFormat="1" ht="29.25" customHeight="1" thickBot="1" x14ac:dyDescent="0.35">
      <c r="A8" s="235"/>
      <c r="B8" s="236"/>
      <c r="C8" s="236"/>
      <c r="D8" s="237"/>
      <c r="E8" s="238"/>
      <c r="F8" s="239"/>
      <c r="G8" s="239"/>
      <c r="H8" s="234" t="s">
        <v>29</v>
      </c>
      <c r="I8" s="119" t="s">
        <v>157</v>
      </c>
      <c r="K8" s="119" t="s">
        <v>19</v>
      </c>
      <c r="L8" s="119" t="s">
        <v>20</v>
      </c>
      <c r="N8" s="119" t="s">
        <v>158</v>
      </c>
      <c r="P8" s="119"/>
      <c r="R8" s="119" t="s">
        <v>159</v>
      </c>
    </row>
    <row r="9" spans="1:19" ht="16.5" customHeight="1" x14ac:dyDescent="0.3">
      <c r="A9" s="240"/>
      <c r="B9" s="241"/>
      <c r="C9" s="242"/>
      <c r="D9" s="243"/>
      <c r="E9" s="244"/>
      <c r="F9" s="245"/>
      <c r="G9" s="245"/>
      <c r="I9" s="273"/>
      <c r="K9" s="273"/>
      <c r="L9" s="273"/>
      <c r="M9" s="274"/>
      <c r="N9" s="273"/>
      <c r="O9" s="274"/>
      <c r="P9" s="273"/>
      <c r="Q9" s="274"/>
      <c r="R9" s="273"/>
    </row>
    <row r="10" spans="1:19" ht="16.5" customHeight="1" x14ac:dyDescent="0.3">
      <c r="A10" s="240" t="s">
        <v>53</v>
      </c>
      <c r="B10" s="246" t="s">
        <v>93</v>
      </c>
      <c r="D10" s="243" t="s">
        <v>75</v>
      </c>
      <c r="E10" s="54" t="s">
        <v>94</v>
      </c>
      <c r="F10" s="54" t="s">
        <v>95</v>
      </c>
      <c r="G10" s="71">
        <v>0.21</v>
      </c>
      <c r="I10" s="271">
        <v>1.5100000000000001E-4</v>
      </c>
      <c r="J10" s="275"/>
      <c r="K10" s="271">
        <v>1.5100000000000001E-4</v>
      </c>
      <c r="L10" s="271">
        <v>1.5100000000000001E-4</v>
      </c>
      <c r="M10" s="275"/>
      <c r="N10" s="271">
        <v>1.5100000000000001E-4</v>
      </c>
      <c r="O10" s="275"/>
      <c r="P10" s="271">
        <v>1.5100000000000001E-4</v>
      </c>
      <c r="Q10" s="275"/>
      <c r="R10" s="271">
        <v>2.898E-4</v>
      </c>
    </row>
    <row r="11" spans="1:19" ht="16.5" customHeight="1" x14ac:dyDescent="0.3">
      <c r="A11" s="247"/>
      <c r="B11" s="276"/>
      <c r="C11" s="276"/>
      <c r="D11" s="248"/>
      <c r="E11" s="249"/>
      <c r="F11" s="250"/>
      <c r="G11" s="250"/>
      <c r="I11" s="251"/>
      <c r="J11" s="275"/>
      <c r="K11" s="251"/>
      <c r="L11" s="251"/>
      <c r="M11" s="275"/>
      <c r="N11" s="251"/>
      <c r="O11" s="275"/>
      <c r="P11" s="251"/>
      <c r="Q11" s="275"/>
      <c r="R11" s="251"/>
    </row>
    <row r="12" spans="1:19" ht="14.2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6.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6.5" customHeight="1" x14ac:dyDescent="0.3">
      <c r="A14" s="280"/>
      <c r="B14" s="255"/>
      <c r="C14" s="281"/>
      <c r="D14" s="282"/>
      <c r="E14" s="257"/>
      <c r="F14" s="258"/>
      <c r="G14" s="258"/>
      <c r="H14" s="274"/>
      <c r="I14" s="283"/>
      <c r="J14" s="275"/>
      <c r="K14" s="283"/>
      <c r="L14" s="283"/>
      <c r="M14" s="275"/>
      <c r="N14" s="283"/>
      <c r="O14" s="275"/>
      <c r="P14" s="283"/>
      <c r="Q14" s="275"/>
      <c r="R14" s="283"/>
    </row>
    <row r="15" spans="1:19" ht="16.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6.5" customHeight="1" x14ac:dyDescent="0.3">
      <c r="A16" s="280"/>
      <c r="B16" s="276"/>
      <c r="C16" s="276" t="s">
        <v>112</v>
      </c>
      <c r="D16" s="243" t="s">
        <v>75</v>
      </c>
      <c r="E16" s="54" t="s">
        <v>113</v>
      </c>
      <c r="F16" s="54" t="s">
        <v>114</v>
      </c>
      <c r="G16" s="71">
        <v>0.21</v>
      </c>
      <c r="I16" s="271">
        <v>0</v>
      </c>
      <c r="J16" s="275"/>
      <c r="K16" s="271">
        <v>2.6029999999999998E-4</v>
      </c>
      <c r="L16" s="271">
        <v>2.6029999999999998E-4</v>
      </c>
      <c r="M16" s="275"/>
      <c r="N16" s="271">
        <v>2.6029999999999998E-4</v>
      </c>
      <c r="O16" s="275"/>
      <c r="P16" s="271">
        <v>2.6029999999999998E-4</v>
      </c>
      <c r="Q16" s="275"/>
      <c r="R16" s="271">
        <v>1.2294999999999999E-3</v>
      </c>
    </row>
    <row r="17" spans="1:18" ht="16.5" customHeight="1" x14ac:dyDescent="0.3">
      <c r="A17" s="280"/>
      <c r="B17" s="255"/>
      <c r="C17" s="255"/>
      <c r="D17" s="248"/>
      <c r="E17" s="249"/>
      <c r="F17" s="250"/>
      <c r="G17" s="250"/>
      <c r="H17" s="277"/>
      <c r="I17" s="283"/>
      <c r="J17" s="279"/>
      <c r="K17" s="283"/>
      <c r="L17" s="283"/>
      <c r="M17" s="279"/>
      <c r="N17" s="283"/>
      <c r="O17" s="275"/>
      <c r="P17" s="283"/>
      <c r="Q17" s="275"/>
      <c r="R17" s="283"/>
    </row>
    <row r="18" spans="1:18" ht="16.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8" customHeight="1" x14ac:dyDescent="0.25">
      <c r="A19" s="280"/>
      <c r="B19" s="285" t="s">
        <v>128</v>
      </c>
      <c r="C19" s="286" t="s">
        <v>129</v>
      </c>
      <c r="D19" s="259" t="s">
        <v>75</v>
      </c>
      <c r="E19" s="159" t="s">
        <v>130</v>
      </c>
      <c r="F19" s="159" t="s">
        <v>131</v>
      </c>
      <c r="G19" s="160">
        <v>0.21</v>
      </c>
      <c r="H19" s="287"/>
      <c r="I19" s="46">
        <v>1.214E-4</v>
      </c>
      <c r="J19" s="288"/>
      <c r="K19" s="46">
        <v>1.214E-4</v>
      </c>
      <c r="L19" s="46">
        <v>1.214E-4</v>
      </c>
      <c r="M19" s="288"/>
      <c r="N19" s="46">
        <v>1.214E-4</v>
      </c>
      <c r="O19" s="288"/>
      <c r="P19" s="46">
        <v>1.214E-4</v>
      </c>
      <c r="Q19" s="288"/>
      <c r="R19" s="46">
        <v>2.33E-4</v>
      </c>
    </row>
    <row r="20" spans="1:18" ht="39.75" customHeight="1" x14ac:dyDescent="0.25">
      <c r="A20" s="280"/>
      <c r="B20" s="285" t="s">
        <v>132</v>
      </c>
      <c r="C20" s="286" t="s">
        <v>133</v>
      </c>
      <c r="D20" s="259" t="s">
        <v>75</v>
      </c>
      <c r="E20" s="159" t="s">
        <v>134</v>
      </c>
      <c r="F20" s="159" t="s">
        <v>135</v>
      </c>
      <c r="G20" s="160">
        <v>0.21</v>
      </c>
      <c r="H20" s="287"/>
      <c r="I20" s="46">
        <v>1.1620000000000001E-4</v>
      </c>
      <c r="J20" s="288"/>
      <c r="K20" s="46">
        <v>1.1620000000000001E-4</v>
      </c>
      <c r="L20" s="46">
        <v>1.1620000000000001E-4</v>
      </c>
      <c r="M20" s="288"/>
      <c r="N20" s="46">
        <v>1.1620000000000001E-4</v>
      </c>
      <c r="O20" s="288"/>
      <c r="P20" s="46">
        <v>1.1620000000000001E-4</v>
      </c>
      <c r="Q20" s="288"/>
      <c r="R20" s="46">
        <v>2.23E-4</v>
      </c>
    </row>
    <row r="21" spans="1:18" s="228" customFormat="1" ht="16.5" customHeight="1" thickBot="1" x14ac:dyDescent="0.35">
      <c r="A21" s="260"/>
      <c r="B21" s="261"/>
      <c r="C21" s="261"/>
      <c r="D21" s="262"/>
      <c r="E21" s="263"/>
      <c r="F21" s="264"/>
      <c r="G21" s="264"/>
      <c r="I21" s="265"/>
      <c r="K21" s="265"/>
      <c r="L21" s="265"/>
      <c r="M21" s="266"/>
      <c r="N21" s="265"/>
      <c r="O21" s="266"/>
      <c r="P21" s="265"/>
      <c r="Q21" s="266"/>
      <c r="R21" s="265"/>
    </row>
    <row r="22" spans="1:18" s="267" customFormat="1" ht="13.5" customHeight="1" x14ac:dyDescent="0.3">
      <c r="B22" s="13" t="s">
        <v>140</v>
      </c>
      <c r="D22" s="268"/>
      <c r="E22" s="268"/>
      <c r="F22" s="268"/>
      <c r="G22" s="268"/>
      <c r="K22" s="598"/>
      <c r="L22" s="598"/>
      <c r="N22" s="598"/>
      <c r="P22" s="598"/>
    </row>
    <row r="23" spans="1:18" s="267" customFormat="1" ht="13.5" customHeight="1" x14ac:dyDescent="0.25">
      <c r="C23" s="598"/>
    </row>
    <row r="24" spans="1:18" s="267" customFormat="1" ht="13.5" customHeight="1" x14ac:dyDescent="0.2">
      <c r="B24" s="233" t="s">
        <v>318</v>
      </c>
      <c r="D24" s="268"/>
      <c r="E24" s="268"/>
      <c r="F24" s="268"/>
      <c r="G24" s="268"/>
    </row>
    <row r="25" spans="1:18" s="267" customFormat="1" ht="18" customHeight="1" x14ac:dyDescent="0.2">
      <c r="B25" s="233" t="s">
        <v>163</v>
      </c>
      <c r="D25" s="268"/>
      <c r="E25" s="268"/>
      <c r="F25" s="268"/>
      <c r="G25" s="268"/>
    </row>
    <row r="26" spans="1:18" s="267" customFormat="1" ht="13.5" customHeight="1" x14ac:dyDescent="0.2">
      <c r="D26" s="268"/>
      <c r="E26" s="268"/>
      <c r="F26" s="268"/>
      <c r="G26" s="268"/>
    </row>
    <row r="27" spans="1:18" s="267" customFormat="1" ht="13.5" customHeight="1" x14ac:dyDescent="0.2">
      <c r="D27" s="268"/>
      <c r="E27" s="268"/>
      <c r="F27" s="268"/>
      <c r="G27" s="268"/>
    </row>
    <row r="28" spans="1:18" ht="13.5" customHeight="1" x14ac:dyDescent="0.25">
      <c r="H28" s="267"/>
      <c r="I28" s="267"/>
    </row>
    <row r="29" spans="1:18" ht="13.5" customHeight="1" x14ac:dyDescent="0.25">
      <c r="H29" s="267"/>
      <c r="I29" s="267"/>
    </row>
    <row r="30" spans="1:18" ht="13.5" customHeight="1" x14ac:dyDescent="0.25">
      <c r="H30" s="267"/>
      <c r="I30" s="267"/>
    </row>
    <row r="31" spans="1:18" ht="17.25" customHeight="1" x14ac:dyDescent="0.25"/>
    <row r="32" spans="1:18" ht="17.25" customHeight="1" x14ac:dyDescent="0.25"/>
  </sheetData>
  <mergeCells count="7">
    <mergeCell ref="B12:D12"/>
    <mergeCell ref="A1:S1"/>
    <mergeCell ref="I4:I6"/>
    <mergeCell ref="K4:L6"/>
    <mergeCell ref="N4:N6"/>
    <mergeCell ref="P4:P6"/>
    <mergeCell ref="R4:R6"/>
  </mergeCells>
  <pageMargins left="0.70866141732283472" right="0.70866141732283472" top="0.74803149606299213" bottom="0.74803149606299213" header="0.31496062992125984" footer="0.31496062992125984"/>
  <pageSetup paperSize="9" scale="3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7E58-D5E3-420B-895D-F332CFD1664B}">
  <sheetPr>
    <pageSetUpPr fitToPage="1"/>
  </sheetPr>
  <dimension ref="A1:AD76"/>
  <sheetViews>
    <sheetView zoomScaleNormal="100" workbookViewId="0">
      <selection sqref="A1:N1"/>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215" customWidth="1"/>
    <col min="6" max="6" width="33.1796875" style="215" customWidth="1"/>
    <col min="7" max="7" width="20.54296875" style="215" customWidth="1"/>
    <col min="8" max="8" width="20.1796875" style="215" customWidth="1"/>
    <col min="9" max="9" width="10.1796875" style="215"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3.26953125" style="36" customWidth="1"/>
    <col min="27" max="27" width="8.7265625" style="36"/>
    <col min="28" max="28" width="15.7265625" style="36" customWidth="1"/>
    <col min="29" max="29" width="17.453125" style="36" customWidth="1"/>
    <col min="30" max="16384" width="8.7265625" style="315"/>
  </cols>
  <sheetData>
    <row r="1" spans="1:29" ht="20.5" thickBot="1" x14ac:dyDescent="0.4">
      <c r="A1" s="837" t="s">
        <v>375</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316"/>
      <c r="B2" s="317"/>
      <c r="C2" s="317"/>
      <c r="D2" s="317"/>
      <c r="E2" s="317"/>
      <c r="F2" s="317"/>
      <c r="G2" s="317"/>
      <c r="H2" s="317"/>
      <c r="I2" s="317"/>
      <c r="J2" s="317"/>
      <c r="K2" s="317"/>
      <c r="L2" s="318"/>
      <c r="M2" s="318"/>
      <c r="N2" s="318"/>
      <c r="O2" s="318"/>
      <c r="P2" s="318"/>
      <c r="Q2" s="318"/>
      <c r="R2" s="318"/>
      <c r="S2" s="318"/>
      <c r="T2" s="318"/>
      <c r="U2" s="318"/>
      <c r="V2" s="318"/>
      <c r="W2" s="318"/>
      <c r="X2" s="318"/>
      <c r="Y2" s="318"/>
      <c r="Z2" s="318"/>
      <c r="AA2" s="318"/>
      <c r="AB2" s="318"/>
      <c r="AC2" s="318"/>
    </row>
    <row r="3" spans="1:29" ht="13.5" thickBot="1" x14ac:dyDescent="0.4">
      <c r="A3" s="319"/>
      <c r="B3" s="320"/>
      <c r="C3" s="319"/>
      <c r="D3" s="321"/>
      <c r="J3" s="215"/>
    </row>
    <row r="4" spans="1:29" ht="15.75" customHeight="1" x14ac:dyDescent="0.35">
      <c r="A4" s="322"/>
      <c r="B4" s="323"/>
      <c r="C4" s="323"/>
      <c r="D4" s="324"/>
      <c r="E4" s="325"/>
      <c r="F4" s="326"/>
      <c r="G4" s="326"/>
      <c r="H4" s="326"/>
      <c r="K4" s="12"/>
      <c r="L4" s="808" t="s">
        <v>0</v>
      </c>
      <c r="M4" s="809"/>
      <c r="N4" s="12"/>
      <c r="O4" s="808" t="s">
        <v>152</v>
      </c>
      <c r="P4" s="809"/>
      <c r="Q4" s="12"/>
      <c r="R4" s="808" t="s">
        <v>2</v>
      </c>
      <c r="S4" s="809"/>
      <c r="T4" s="12"/>
      <c r="U4" s="821" t="s">
        <v>3</v>
      </c>
      <c r="V4" s="12"/>
      <c r="W4" s="814" t="s">
        <v>4</v>
      </c>
      <c r="X4" s="815"/>
      <c r="Y4" s="12"/>
      <c r="Z4" s="806" t="s">
        <v>5</v>
      </c>
      <c r="AB4" s="808" t="s">
        <v>6</v>
      </c>
      <c r="AC4" s="809"/>
    </row>
    <row r="5" spans="1:29" ht="34.5" customHeight="1" thickBot="1" x14ac:dyDescent="0.4">
      <c r="A5" s="327"/>
      <c r="B5" s="320"/>
      <c r="C5" s="320"/>
      <c r="D5" s="321"/>
      <c r="F5" s="328"/>
      <c r="G5" s="328"/>
      <c r="H5" s="328"/>
      <c r="K5" s="12"/>
      <c r="L5" s="810"/>
      <c r="M5" s="811"/>
      <c r="N5" s="12"/>
      <c r="O5" s="810"/>
      <c r="P5" s="811"/>
      <c r="Q5" s="12"/>
      <c r="R5" s="810"/>
      <c r="S5" s="811"/>
      <c r="T5" s="12"/>
      <c r="U5" s="822"/>
      <c r="V5" s="12"/>
      <c r="W5" s="816"/>
      <c r="X5" s="817"/>
      <c r="Y5" s="12"/>
      <c r="Z5" s="807"/>
      <c r="AB5" s="810"/>
      <c r="AC5" s="811"/>
    </row>
    <row r="6" spans="1:29" ht="33.65" customHeight="1" thickBot="1" x14ac:dyDescent="0.4">
      <c r="A6" s="329"/>
      <c r="E6" s="321"/>
      <c r="F6" s="330" t="s">
        <v>7</v>
      </c>
      <c r="G6" s="331" t="s">
        <v>8</v>
      </c>
      <c r="H6" s="330" t="s">
        <v>9</v>
      </c>
      <c r="I6" s="321"/>
      <c r="K6" s="103" t="s">
        <v>10</v>
      </c>
      <c r="L6" s="104" t="s">
        <v>11</v>
      </c>
      <c r="M6" s="105" t="s">
        <v>12</v>
      </c>
      <c r="N6" s="12"/>
      <c r="O6" s="106" t="s">
        <v>13</v>
      </c>
      <c r="P6" s="107"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332"/>
      <c r="B7" s="12"/>
      <c r="C7" s="12"/>
      <c r="D7" s="12"/>
      <c r="E7" s="103"/>
      <c r="F7" s="333"/>
      <c r="G7" s="333"/>
      <c r="H7" s="333"/>
      <c r="I7" s="103"/>
      <c r="J7" s="12"/>
      <c r="K7" s="103" t="s">
        <v>16</v>
      </c>
      <c r="L7" s="117" t="s">
        <v>17</v>
      </c>
      <c r="M7" s="118" t="s">
        <v>18</v>
      </c>
      <c r="N7" s="12"/>
      <c r="O7" s="117" t="s">
        <v>19</v>
      </c>
      <c r="P7" s="119" t="s">
        <v>20</v>
      </c>
      <c r="Q7" s="12"/>
      <c r="R7" s="117" t="s">
        <v>21</v>
      </c>
      <c r="S7" s="118" t="s">
        <v>22</v>
      </c>
      <c r="T7" s="12"/>
      <c r="U7" s="119" t="s">
        <v>23</v>
      </c>
      <c r="V7" s="12"/>
      <c r="W7" s="117" t="s">
        <v>24</v>
      </c>
      <c r="X7" s="118" t="s">
        <v>25</v>
      </c>
      <c r="Y7" s="12"/>
      <c r="Z7" s="119" t="s">
        <v>26</v>
      </c>
      <c r="AA7" s="12"/>
      <c r="AB7" s="117" t="s">
        <v>27</v>
      </c>
      <c r="AC7" s="118" t="s">
        <v>28</v>
      </c>
    </row>
    <row r="8" spans="1:29" ht="39.5" thickBot="1" x14ac:dyDescent="0.4">
      <c r="A8" s="334"/>
      <c r="B8" s="335"/>
      <c r="C8" s="335"/>
      <c r="D8" s="335"/>
      <c r="E8" s="336"/>
      <c r="F8" s="337"/>
      <c r="G8" s="337"/>
      <c r="H8" s="337"/>
      <c r="I8" s="103"/>
      <c r="J8" s="12"/>
      <c r="K8" s="103" t="s">
        <v>29</v>
      </c>
      <c r="L8" s="117" t="s">
        <v>30</v>
      </c>
      <c r="M8" s="118" t="s">
        <v>31</v>
      </c>
      <c r="N8" s="12"/>
      <c r="O8" s="338"/>
      <c r="P8" s="339"/>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343"/>
      <c r="G9" s="343"/>
      <c r="H9" s="343"/>
      <c r="I9" s="103"/>
      <c r="J9" s="344"/>
      <c r="K9" s="179"/>
      <c r="L9" s="345"/>
      <c r="M9" s="200"/>
      <c r="N9" s="195"/>
      <c r="O9" s="345"/>
      <c r="P9" s="200"/>
      <c r="Q9" s="195"/>
      <c r="R9" s="345"/>
      <c r="S9" s="200"/>
      <c r="T9" s="195"/>
      <c r="U9" s="346"/>
      <c r="V9" s="195"/>
      <c r="W9" s="193"/>
      <c r="X9" s="200"/>
      <c r="Y9" s="195"/>
      <c r="Z9" s="346"/>
      <c r="AA9" s="103"/>
      <c r="AB9" s="199"/>
      <c r="AC9" s="200"/>
    </row>
    <row r="10" spans="1:29" s="347" customFormat="1" ht="13" x14ac:dyDescent="0.35">
      <c r="A10" s="340"/>
      <c r="B10" s="341"/>
      <c r="C10" s="341" t="s">
        <v>40</v>
      </c>
      <c r="D10" s="341"/>
      <c r="E10" s="342"/>
      <c r="F10" s="159" t="s">
        <v>195</v>
      </c>
      <c r="G10" s="348"/>
      <c r="H10" s="349"/>
      <c r="I10" s="103"/>
      <c r="J10" s="344"/>
      <c r="K10" s="179"/>
      <c r="L10" s="350"/>
      <c r="M10" s="200"/>
      <c r="N10" s="195"/>
      <c r="O10" s="199"/>
      <c r="P10" s="200"/>
      <c r="Q10" s="195"/>
      <c r="R10" s="199"/>
      <c r="S10" s="200"/>
      <c r="T10" s="195"/>
      <c r="U10" s="194"/>
      <c r="V10" s="195"/>
      <c r="W10" s="193"/>
      <c r="X10" s="200"/>
      <c r="Y10" s="195"/>
      <c r="Z10" s="194"/>
      <c r="AA10" s="103"/>
      <c r="AB10" s="199"/>
      <c r="AC10" s="200"/>
    </row>
    <row r="11" spans="1:29" s="347" customFormat="1" ht="13" x14ac:dyDescent="0.35">
      <c r="A11" s="340"/>
      <c r="B11" s="351"/>
      <c r="C11" s="351"/>
      <c r="D11" s="351"/>
      <c r="E11" s="352"/>
      <c r="F11" s="353" t="s">
        <v>43</v>
      </c>
      <c r="G11" s="348"/>
      <c r="H11" s="349"/>
      <c r="I11" s="215"/>
      <c r="J11" s="12"/>
      <c r="K11" s="179"/>
      <c r="L11" s="599"/>
      <c r="M11" s="600"/>
      <c r="N11" s="195"/>
      <c r="O11" s="599"/>
      <c r="P11" s="600"/>
      <c r="Q11" s="195"/>
      <c r="R11" s="599"/>
      <c r="S11" s="600"/>
      <c r="T11" s="195"/>
      <c r="U11" s="601"/>
      <c r="V11" s="195"/>
      <c r="W11" s="599"/>
      <c r="X11" s="600"/>
      <c r="Y11" s="195"/>
      <c r="Z11" s="601"/>
      <c r="AA11" s="103"/>
      <c r="AB11" s="599"/>
      <c r="AC11" s="600"/>
    </row>
    <row r="12" spans="1:29" s="347" customFormat="1" ht="13" x14ac:dyDescent="0.35">
      <c r="A12" s="354"/>
      <c r="B12" s="351"/>
      <c r="C12" s="351" t="s">
        <v>44</v>
      </c>
      <c r="D12" s="351"/>
      <c r="E12" s="355" t="s">
        <v>45</v>
      </c>
      <c r="F12" s="159" t="s">
        <v>196</v>
      </c>
      <c r="G12" s="348"/>
      <c r="H12" s="349"/>
      <c r="I12" s="215"/>
      <c r="J12" s="344"/>
      <c r="K12" s="179"/>
      <c r="L12" s="350"/>
      <c r="M12" s="200"/>
      <c r="N12" s="195"/>
      <c r="O12" s="199"/>
      <c r="P12" s="200"/>
      <c r="Q12" s="195"/>
      <c r="R12" s="199"/>
      <c r="S12" s="200"/>
      <c r="T12" s="195"/>
      <c r="U12" s="194"/>
      <c r="V12" s="195"/>
      <c r="W12" s="193"/>
      <c r="X12" s="200"/>
      <c r="Y12" s="195"/>
      <c r="Z12" s="194"/>
      <c r="AA12" s="103"/>
      <c r="AB12" s="356"/>
      <c r="AC12" s="357"/>
    </row>
    <row r="13" spans="1:29" s="347" customFormat="1" ht="13" x14ac:dyDescent="0.35">
      <c r="A13" s="354"/>
      <c r="B13" s="351"/>
      <c r="C13" s="351" t="s">
        <v>47</v>
      </c>
      <c r="D13" s="351"/>
      <c r="E13" s="355" t="s">
        <v>45</v>
      </c>
      <c r="F13" s="159" t="s">
        <v>197</v>
      </c>
      <c r="G13" s="348"/>
      <c r="H13" s="349"/>
      <c r="I13" s="215"/>
      <c r="J13" s="344"/>
      <c r="K13" s="179"/>
      <c r="L13" s="350"/>
      <c r="M13" s="200"/>
      <c r="N13" s="195"/>
      <c r="O13" s="199"/>
      <c r="P13" s="200"/>
      <c r="Q13" s="195"/>
      <c r="R13" s="199"/>
      <c r="S13" s="200"/>
      <c r="T13" s="195"/>
      <c r="U13" s="194"/>
      <c r="V13" s="195"/>
      <c r="W13" s="193"/>
      <c r="X13" s="200"/>
      <c r="Y13" s="195"/>
      <c r="Z13" s="194"/>
      <c r="AA13" s="103"/>
      <c r="AB13" s="199"/>
      <c r="AC13" s="200"/>
    </row>
    <row r="14" spans="1:29" s="347" customFormat="1" ht="13" x14ac:dyDescent="0.35">
      <c r="A14" s="354"/>
      <c r="B14" s="351"/>
      <c r="C14" s="351" t="s">
        <v>198</v>
      </c>
      <c r="D14" s="351"/>
      <c r="E14" s="355" t="s">
        <v>45</v>
      </c>
      <c r="F14" s="159" t="s">
        <v>199</v>
      </c>
      <c r="G14" s="348"/>
      <c r="H14" s="349"/>
      <c r="I14" s="215"/>
      <c r="J14" s="344"/>
      <c r="K14" s="179"/>
      <c r="L14" s="350"/>
      <c r="M14" s="200"/>
      <c r="N14" s="195"/>
      <c r="O14" s="199"/>
      <c r="P14" s="200"/>
      <c r="Q14" s="195"/>
      <c r="R14" s="199"/>
      <c r="S14" s="200"/>
      <c r="T14" s="195"/>
      <c r="U14" s="194"/>
      <c r="V14" s="195"/>
      <c r="W14" s="193"/>
      <c r="X14" s="200"/>
      <c r="Y14" s="195"/>
      <c r="Z14" s="194"/>
      <c r="AA14" s="103"/>
      <c r="AB14" s="199"/>
      <c r="AC14" s="200"/>
    </row>
    <row r="15" spans="1:29" s="347" customFormat="1" ht="13" x14ac:dyDescent="0.35">
      <c r="A15" s="354"/>
      <c r="B15" s="351"/>
      <c r="C15" s="351"/>
      <c r="D15" s="351"/>
      <c r="E15" s="355"/>
      <c r="F15" s="159"/>
      <c r="G15" s="348"/>
      <c r="H15" s="349"/>
      <c r="I15" s="215"/>
      <c r="J15" s="344"/>
      <c r="K15" s="179"/>
      <c r="L15" s="350"/>
      <c r="M15" s="200"/>
      <c r="N15" s="195"/>
      <c r="O15" s="199"/>
      <c r="P15" s="200"/>
      <c r="Q15" s="195"/>
      <c r="R15" s="199"/>
      <c r="S15" s="200"/>
      <c r="T15" s="195"/>
      <c r="U15" s="194"/>
      <c r="V15" s="195"/>
      <c r="W15" s="193"/>
      <c r="X15" s="200"/>
      <c r="Y15" s="195"/>
      <c r="Z15" s="194"/>
      <c r="AA15" s="103"/>
      <c r="AB15" s="199"/>
      <c r="AC15" s="200"/>
    </row>
    <row r="16" spans="1:29" s="347" customFormat="1" ht="13" x14ac:dyDescent="0.35">
      <c r="A16" s="354" t="s">
        <v>200</v>
      </c>
      <c r="B16" s="358" t="s">
        <v>201</v>
      </c>
      <c r="C16" s="358"/>
      <c r="D16" s="358"/>
      <c r="E16" s="359"/>
      <c r="F16" s="360"/>
      <c r="G16" s="360"/>
      <c r="H16" s="361"/>
      <c r="I16" s="362"/>
      <c r="J16" s="363"/>
      <c r="K16" s="179"/>
      <c r="L16" s="199"/>
      <c r="M16" s="200"/>
      <c r="N16" s="195"/>
      <c r="O16" s="199"/>
      <c r="P16" s="200"/>
      <c r="Q16" s="195"/>
      <c r="R16" s="199"/>
      <c r="S16" s="200"/>
      <c r="T16" s="195"/>
      <c r="U16" s="194"/>
      <c r="V16" s="195"/>
      <c r="W16" s="193"/>
      <c r="X16" s="200"/>
      <c r="Y16" s="195"/>
      <c r="Z16" s="194"/>
      <c r="AA16" s="215"/>
      <c r="AB16" s="199"/>
      <c r="AC16" s="200"/>
    </row>
    <row r="17" spans="1:29" s="347" customFormat="1" ht="13" x14ac:dyDescent="0.35">
      <c r="A17" s="354"/>
      <c r="B17" s="358"/>
      <c r="C17" s="358"/>
      <c r="D17" s="358"/>
      <c r="E17" s="359"/>
      <c r="F17" s="360"/>
      <c r="G17" s="360"/>
      <c r="H17" s="361"/>
      <c r="I17" s="215"/>
      <c r="J17" s="363"/>
      <c r="K17" s="179"/>
      <c r="L17" s="364"/>
      <c r="M17" s="365"/>
      <c r="N17" s="195"/>
      <c r="O17" s="364"/>
      <c r="P17" s="365"/>
      <c r="Q17" s="195"/>
      <c r="R17" s="364"/>
      <c r="S17" s="365"/>
      <c r="T17" s="195"/>
      <c r="U17" s="366"/>
      <c r="V17" s="195"/>
      <c r="W17" s="364"/>
      <c r="X17" s="365"/>
      <c r="Y17" s="195"/>
      <c r="Z17" s="366"/>
      <c r="AA17" s="215"/>
      <c r="AB17" s="199"/>
      <c r="AC17" s="200"/>
    </row>
    <row r="18" spans="1:29" s="347" customFormat="1" ht="13" x14ac:dyDescent="0.35">
      <c r="A18" s="367"/>
      <c r="B18" s="285"/>
      <c r="C18" s="368" t="s">
        <v>202</v>
      </c>
      <c r="D18" s="368"/>
      <c r="E18" s="355"/>
      <c r="F18" s="360"/>
      <c r="G18" s="360"/>
      <c r="H18" s="361"/>
      <c r="I18" s="215"/>
      <c r="J18" s="363"/>
      <c r="K18" s="179"/>
      <c r="L18" s="369"/>
      <c r="M18" s="365"/>
      <c r="N18" s="195"/>
      <c r="O18" s="369"/>
      <c r="P18" s="365"/>
      <c r="Q18" s="195"/>
      <c r="R18" s="369"/>
      <c r="S18" s="365"/>
      <c r="T18" s="195"/>
      <c r="U18" s="366"/>
      <c r="V18" s="195"/>
      <c r="W18" s="364"/>
      <c r="X18" s="365"/>
      <c r="Y18" s="195"/>
      <c r="Z18" s="366"/>
      <c r="AA18" s="215"/>
      <c r="AB18" s="199"/>
      <c r="AC18" s="200"/>
    </row>
    <row r="19" spans="1:29" s="347" customFormat="1" ht="13" x14ac:dyDescent="0.35">
      <c r="A19" s="367"/>
      <c r="B19" s="285"/>
      <c r="C19" s="370" t="s">
        <v>203</v>
      </c>
      <c r="D19" s="370"/>
      <c r="E19" s="355"/>
      <c r="F19" s="348"/>
      <c r="G19" s="348"/>
      <c r="H19" s="349"/>
      <c r="I19" s="215"/>
      <c r="J19" s="363"/>
      <c r="K19" s="179"/>
      <c r="L19" s="199"/>
      <c r="M19" s="200"/>
      <c r="N19" s="195"/>
      <c r="O19" s="199"/>
      <c r="P19" s="200"/>
      <c r="Q19" s="195"/>
      <c r="R19" s="199"/>
      <c r="S19" s="200"/>
      <c r="T19" s="195"/>
      <c r="U19" s="194"/>
      <c r="V19" s="195"/>
      <c r="W19" s="193"/>
      <c r="X19" s="200"/>
      <c r="Y19" s="195"/>
      <c r="Z19" s="194"/>
      <c r="AA19" s="215"/>
      <c r="AB19" s="199"/>
      <c r="AC19" s="200"/>
    </row>
    <row r="20" spans="1:29" s="347" customFormat="1" ht="13" x14ac:dyDescent="0.35">
      <c r="A20" s="367"/>
      <c r="B20" s="285"/>
      <c r="C20" s="371" t="s">
        <v>62</v>
      </c>
      <c r="D20" s="371"/>
      <c r="E20" s="355"/>
      <c r="F20" s="348"/>
      <c r="G20" s="348"/>
      <c r="H20" s="349"/>
      <c r="I20" s="215"/>
      <c r="J20" s="363"/>
      <c r="K20" s="179"/>
      <c r="L20" s="199"/>
      <c r="M20" s="200"/>
      <c r="N20" s="195"/>
      <c r="O20" s="199"/>
      <c r="P20" s="200"/>
      <c r="Q20" s="195"/>
      <c r="R20" s="199"/>
      <c r="S20" s="200"/>
      <c r="T20" s="195"/>
      <c r="U20" s="194"/>
      <c r="V20" s="195"/>
      <c r="W20" s="193"/>
      <c r="X20" s="200"/>
      <c r="Y20" s="195"/>
      <c r="Z20" s="194"/>
      <c r="AA20" s="215"/>
      <c r="AB20" s="199"/>
      <c r="AC20" s="200"/>
    </row>
    <row r="21" spans="1:29" s="347" customFormat="1" ht="13" x14ac:dyDescent="0.35">
      <c r="A21" s="367"/>
      <c r="B21" s="285"/>
      <c r="C21" s="371" t="s">
        <v>63</v>
      </c>
      <c r="D21" s="371"/>
      <c r="E21" s="355" t="s">
        <v>64</v>
      </c>
      <c r="F21" s="159"/>
      <c r="G21" s="159"/>
      <c r="H21" s="349"/>
      <c r="I21" s="215"/>
      <c r="J21" s="363"/>
      <c r="K21" s="179"/>
      <c r="L21" s="372">
        <v>31.1824464</v>
      </c>
      <c r="M21" s="373">
        <v>31.1824464</v>
      </c>
      <c r="N21" s="374"/>
      <c r="O21" s="372">
        <v>31.1824464</v>
      </c>
      <c r="P21" s="373">
        <v>31.1824464</v>
      </c>
      <c r="Q21" s="374"/>
      <c r="R21" s="372">
        <v>31.1824464</v>
      </c>
      <c r="S21" s="373">
        <v>31.1824464</v>
      </c>
      <c r="T21" s="374"/>
      <c r="U21" s="375">
        <v>31.1824464</v>
      </c>
      <c r="V21" s="374"/>
      <c r="W21" s="372">
        <v>31.1824464</v>
      </c>
      <c r="X21" s="538"/>
      <c r="Y21" s="374"/>
      <c r="Z21" s="375"/>
      <c r="AA21" s="215"/>
      <c r="AB21" s="372">
        <v>31.1824464</v>
      </c>
      <c r="AC21" s="373"/>
    </row>
    <row r="22" spans="1:29" s="347" customFormat="1" ht="13" x14ac:dyDescent="0.35">
      <c r="A22" s="367"/>
      <c r="B22" s="285"/>
      <c r="C22" s="376" t="s">
        <v>204</v>
      </c>
      <c r="D22" s="376"/>
      <c r="E22" s="355" t="s">
        <v>68</v>
      </c>
      <c r="F22" s="159" t="s">
        <v>65</v>
      </c>
      <c r="G22" s="159" t="s">
        <v>205</v>
      </c>
      <c r="H22" s="377">
        <v>0.21</v>
      </c>
      <c r="I22" s="215"/>
      <c r="J22" s="215"/>
      <c r="K22" s="378"/>
      <c r="L22" s="372">
        <v>2.5985372</v>
      </c>
      <c r="M22" s="373">
        <v>2.5985372</v>
      </c>
      <c r="N22" s="374"/>
      <c r="O22" s="372">
        <v>2.5985372</v>
      </c>
      <c r="P22" s="373">
        <v>2.5985372</v>
      </c>
      <c r="Q22" s="374"/>
      <c r="R22" s="372">
        <v>2.5985372</v>
      </c>
      <c r="S22" s="373">
        <v>2.5985372</v>
      </c>
      <c r="T22" s="374"/>
      <c r="U22" s="375">
        <v>2.5985372</v>
      </c>
      <c r="V22" s="374"/>
      <c r="W22" s="372">
        <v>2.5985372</v>
      </c>
      <c r="X22" s="538"/>
      <c r="Y22" s="374"/>
      <c r="Z22" s="375"/>
      <c r="AA22" s="215"/>
      <c r="AB22" s="372">
        <v>2.5985372</v>
      </c>
      <c r="AC22" s="373"/>
    </row>
    <row r="23" spans="1:29" s="347" customFormat="1" ht="13" x14ac:dyDescent="0.35">
      <c r="A23" s="367"/>
      <c r="B23" s="285"/>
      <c r="C23" s="376"/>
      <c r="D23" s="376"/>
      <c r="E23" s="376" t="s">
        <v>206</v>
      </c>
      <c r="F23" s="159" t="s">
        <v>207</v>
      </c>
      <c r="G23" s="159"/>
      <c r="H23" s="377"/>
      <c r="I23" s="379"/>
      <c r="J23" s="380"/>
      <c r="K23" s="179"/>
      <c r="L23" s="381">
        <v>0.9</v>
      </c>
      <c r="M23" s="382">
        <v>0.75</v>
      </c>
      <c r="N23" s="383"/>
      <c r="O23" s="381">
        <v>0.9</v>
      </c>
      <c r="P23" s="382">
        <v>0.75</v>
      </c>
      <c r="Q23" s="383"/>
      <c r="R23" s="381">
        <v>0.75</v>
      </c>
      <c r="S23" s="382">
        <v>0.75</v>
      </c>
      <c r="T23" s="383"/>
      <c r="U23" s="384">
        <v>1</v>
      </c>
      <c r="V23" s="383"/>
      <c r="W23" s="381">
        <v>1</v>
      </c>
      <c r="X23" s="543"/>
      <c r="Y23" s="385"/>
      <c r="Z23" s="384"/>
      <c r="AA23" s="215"/>
      <c r="AB23" s="381">
        <v>0.75</v>
      </c>
      <c r="AC23" s="382"/>
    </row>
    <row r="24" spans="1:29" s="347" customFormat="1" ht="13" x14ac:dyDescent="0.35">
      <c r="A24" s="367"/>
      <c r="B24" s="285"/>
      <c r="C24" s="376" t="s">
        <v>208</v>
      </c>
      <c r="D24" s="376"/>
      <c r="E24" s="355" t="s">
        <v>75</v>
      </c>
      <c r="F24" s="159" t="s">
        <v>76</v>
      </c>
      <c r="G24" s="159" t="s">
        <v>205</v>
      </c>
      <c r="H24" s="377">
        <v>0.21</v>
      </c>
      <c r="I24" s="215"/>
      <c r="J24" s="385"/>
      <c r="K24" s="179"/>
      <c r="L24" s="372"/>
      <c r="M24" s="373"/>
      <c r="N24" s="374"/>
      <c r="O24" s="372"/>
      <c r="P24" s="373"/>
      <c r="Q24" s="374"/>
      <c r="R24" s="372"/>
      <c r="S24" s="373"/>
      <c r="T24" s="374"/>
      <c r="U24" s="375"/>
      <c r="V24" s="374"/>
      <c r="W24" s="372"/>
      <c r="X24" s="538">
        <v>8.1727999999999992E-3</v>
      </c>
      <c r="Y24" s="374"/>
      <c r="Z24" s="375">
        <v>8.1727999999999992E-3</v>
      </c>
      <c r="AA24" s="215"/>
      <c r="AB24" s="372"/>
      <c r="AC24" s="373">
        <v>8.1727999999999992E-3</v>
      </c>
    </row>
    <row r="25" spans="1:29" s="347" customFormat="1" ht="13" x14ac:dyDescent="0.35">
      <c r="A25" s="367"/>
      <c r="B25" s="285"/>
      <c r="C25" s="376" t="s">
        <v>209</v>
      </c>
      <c r="D25" s="376"/>
      <c r="E25" s="355" t="s">
        <v>75</v>
      </c>
      <c r="F25" s="159" t="s">
        <v>78</v>
      </c>
      <c r="G25" s="159" t="s">
        <v>205</v>
      </c>
      <c r="H25" s="377">
        <v>0.21</v>
      </c>
      <c r="I25" s="215"/>
      <c r="J25" s="215"/>
      <c r="K25" s="386"/>
      <c r="L25" s="372"/>
      <c r="M25" s="373"/>
      <c r="N25" s="374"/>
      <c r="O25" s="372"/>
      <c r="P25" s="373"/>
      <c r="Q25" s="374"/>
      <c r="R25" s="372"/>
      <c r="S25" s="373"/>
      <c r="T25" s="374"/>
      <c r="U25" s="375"/>
      <c r="V25" s="374"/>
      <c r="W25" s="372"/>
      <c r="X25" s="538">
        <v>8.1727999999999992E-3</v>
      </c>
      <c r="Y25" s="374"/>
      <c r="Z25" s="375">
        <v>8.1727999999999992E-3</v>
      </c>
      <c r="AA25" s="215"/>
      <c r="AB25" s="372"/>
      <c r="AC25" s="373">
        <v>8.1727999999999992E-3</v>
      </c>
    </row>
    <row r="26" spans="1:29" s="347" customFormat="1" ht="13" x14ac:dyDescent="0.35">
      <c r="A26" s="367"/>
      <c r="B26" s="285"/>
      <c r="C26" s="376" t="s">
        <v>210</v>
      </c>
      <c r="D26" s="376"/>
      <c r="E26" s="355" t="s">
        <v>75</v>
      </c>
      <c r="F26" s="159" t="s">
        <v>88</v>
      </c>
      <c r="G26" s="159" t="s">
        <v>205</v>
      </c>
      <c r="H26" s="377">
        <v>0.21</v>
      </c>
      <c r="I26" s="215"/>
      <c r="J26" s="215"/>
      <c r="K26" s="386"/>
      <c r="L26" s="372"/>
      <c r="M26" s="373"/>
      <c r="N26" s="374"/>
      <c r="O26" s="372"/>
      <c r="P26" s="373"/>
      <c r="Q26" s="374"/>
      <c r="R26" s="372"/>
      <c r="S26" s="373"/>
      <c r="T26" s="374"/>
      <c r="U26" s="375"/>
      <c r="V26" s="374"/>
      <c r="W26" s="372"/>
      <c r="X26" s="538">
        <v>8.1727999999999992E-3</v>
      </c>
      <c r="Y26" s="374"/>
      <c r="Z26" s="375">
        <v>8.1727999999999992E-3</v>
      </c>
      <c r="AA26" s="215"/>
      <c r="AB26" s="372"/>
      <c r="AC26" s="373">
        <v>8.1727999999999992E-3</v>
      </c>
    </row>
    <row r="27" spans="1:29" s="347" customFormat="1" ht="13" x14ac:dyDescent="0.35">
      <c r="A27" s="367"/>
      <c r="B27" s="285"/>
      <c r="C27" s="376"/>
      <c r="D27" s="376"/>
      <c r="E27" s="355"/>
      <c r="F27" s="159"/>
      <c r="G27" s="159"/>
      <c r="H27" s="377"/>
      <c r="I27" s="215"/>
      <c r="J27" s="215"/>
      <c r="K27" s="386"/>
      <c r="L27" s="372"/>
      <c r="M27" s="373"/>
      <c r="N27" s="374"/>
      <c r="O27" s="372"/>
      <c r="P27" s="373"/>
      <c r="Q27" s="374"/>
      <c r="R27" s="372"/>
      <c r="S27" s="373"/>
      <c r="T27" s="374"/>
      <c r="U27" s="375"/>
      <c r="V27" s="374"/>
      <c r="W27" s="372"/>
      <c r="X27" s="538"/>
      <c r="Y27" s="195"/>
      <c r="Z27" s="375"/>
      <c r="AA27" s="215"/>
      <c r="AB27" s="372"/>
      <c r="AC27" s="373"/>
    </row>
    <row r="28" spans="1:29" s="347" customFormat="1" ht="13" x14ac:dyDescent="0.35">
      <c r="A28" s="354" t="s">
        <v>211</v>
      </c>
      <c r="B28" s="358" t="s">
        <v>212</v>
      </c>
      <c r="C28" s="358"/>
      <c r="D28" s="358"/>
      <c r="E28" s="355" t="s">
        <v>75</v>
      </c>
      <c r="F28" s="159" t="s">
        <v>94</v>
      </c>
      <c r="G28" s="159" t="s">
        <v>213</v>
      </c>
      <c r="H28" s="377">
        <v>0.21</v>
      </c>
      <c r="I28" s="215"/>
      <c r="J28" s="215"/>
      <c r="K28" s="386"/>
      <c r="L28" s="372">
        <v>2.2869000000000001E-3</v>
      </c>
      <c r="M28" s="373">
        <v>2.2869000000000001E-3</v>
      </c>
      <c r="N28" s="374"/>
      <c r="O28" s="372">
        <v>2.2869000000000001E-3</v>
      </c>
      <c r="P28" s="373">
        <v>2.2869000000000001E-3</v>
      </c>
      <c r="Q28" s="374"/>
      <c r="R28" s="372">
        <v>2.2869000000000001E-3</v>
      </c>
      <c r="S28" s="373">
        <v>2.2869000000000001E-3</v>
      </c>
      <c r="T28" s="374"/>
      <c r="U28" s="375">
        <v>2.2869000000000001E-3</v>
      </c>
      <c r="V28" s="374"/>
      <c r="W28" s="372">
        <v>2.2869000000000001E-3</v>
      </c>
      <c r="X28" s="538">
        <v>2.2869000000000001E-3</v>
      </c>
      <c r="Y28" s="374"/>
      <c r="Z28" s="375">
        <v>2.2869000000000001E-3</v>
      </c>
      <c r="AA28" s="215"/>
      <c r="AB28" s="372">
        <v>2.2869000000000001E-3</v>
      </c>
      <c r="AC28" s="373">
        <v>2.2869000000000001E-3</v>
      </c>
    </row>
    <row r="29" spans="1:29" s="347" customFormat="1" ht="13" x14ac:dyDescent="0.35">
      <c r="A29" s="354"/>
      <c r="B29" s="358"/>
      <c r="C29" s="358"/>
      <c r="D29" s="358"/>
      <c r="E29" s="355"/>
      <c r="F29" s="159"/>
      <c r="G29" s="159"/>
      <c r="H29" s="377"/>
      <c r="I29" s="215"/>
      <c r="J29" s="215"/>
      <c r="K29" s="386"/>
      <c r="L29" s="372"/>
      <c r="M29" s="373"/>
      <c r="N29" s="374"/>
      <c r="O29" s="372"/>
      <c r="P29" s="373"/>
      <c r="Q29" s="374"/>
      <c r="R29" s="372"/>
      <c r="S29" s="373"/>
      <c r="T29" s="374"/>
      <c r="U29" s="375"/>
      <c r="V29" s="374"/>
      <c r="W29" s="372"/>
      <c r="X29" s="538"/>
      <c r="Y29" s="374"/>
      <c r="Z29" s="375"/>
      <c r="AA29" s="215"/>
      <c r="AB29" s="372"/>
      <c r="AC29" s="373"/>
    </row>
    <row r="30" spans="1:29" s="347" customFormat="1" ht="13" x14ac:dyDescent="0.35">
      <c r="A30" s="354" t="s">
        <v>214</v>
      </c>
      <c r="B30" s="358" t="s">
        <v>215</v>
      </c>
      <c r="C30" s="358"/>
      <c r="D30" s="358"/>
      <c r="E30" s="355" t="s">
        <v>75</v>
      </c>
      <c r="F30" s="159" t="s">
        <v>216</v>
      </c>
      <c r="G30" s="159" t="s">
        <v>217</v>
      </c>
      <c r="H30" s="377">
        <v>0.21</v>
      </c>
      <c r="I30" s="215"/>
      <c r="J30" s="215"/>
      <c r="K30" s="386"/>
      <c r="L30" s="372">
        <v>0</v>
      </c>
      <c r="M30" s="373">
        <v>0</v>
      </c>
      <c r="N30" s="374"/>
      <c r="O30" s="372">
        <v>0</v>
      </c>
      <c r="P30" s="373">
        <v>0</v>
      </c>
      <c r="Q30" s="374"/>
      <c r="R30" s="372">
        <v>0</v>
      </c>
      <c r="S30" s="373">
        <v>0</v>
      </c>
      <c r="T30" s="374"/>
      <c r="U30" s="375">
        <v>0</v>
      </c>
      <c r="V30" s="374"/>
      <c r="W30" s="372">
        <v>0</v>
      </c>
      <c r="X30" s="538">
        <v>0</v>
      </c>
      <c r="Y30" s="374"/>
      <c r="Z30" s="375">
        <v>0</v>
      </c>
      <c r="AA30" s="215"/>
      <c r="AB30" s="372">
        <v>0</v>
      </c>
      <c r="AC30" s="373">
        <v>0</v>
      </c>
    </row>
    <row r="31" spans="1:29" s="347" customFormat="1" ht="13" x14ac:dyDescent="0.35">
      <c r="A31" s="354"/>
      <c r="B31" s="358"/>
      <c r="C31" s="358"/>
      <c r="D31" s="358"/>
      <c r="E31" s="355"/>
      <c r="F31" s="159"/>
      <c r="G31" s="159"/>
      <c r="H31" s="377"/>
      <c r="I31" s="215"/>
      <c r="J31" s="215"/>
      <c r="K31" s="386"/>
      <c r="L31" s="372"/>
      <c r="M31" s="373"/>
      <c r="N31" s="374"/>
      <c r="O31" s="372"/>
      <c r="P31" s="373"/>
      <c r="Q31" s="374"/>
      <c r="R31" s="372"/>
      <c r="S31" s="373"/>
      <c r="T31" s="374"/>
      <c r="U31" s="375"/>
      <c r="V31" s="374"/>
      <c r="W31" s="372"/>
      <c r="X31" s="538"/>
      <c r="Y31" s="374"/>
      <c r="Z31" s="375"/>
      <c r="AA31" s="215"/>
      <c r="AB31" s="372"/>
      <c r="AC31" s="373"/>
    </row>
    <row r="32" spans="1:29" s="347" customFormat="1" ht="13" x14ac:dyDescent="0.35">
      <c r="A32" s="354" t="s">
        <v>218</v>
      </c>
      <c r="B32" s="358" t="s">
        <v>219</v>
      </c>
      <c r="C32" s="358"/>
      <c r="D32" s="358"/>
      <c r="E32" s="355" t="s">
        <v>75</v>
      </c>
      <c r="F32" s="159" t="s">
        <v>220</v>
      </c>
      <c r="G32" s="159" t="s">
        <v>221</v>
      </c>
      <c r="H32" s="377">
        <v>0.21</v>
      </c>
      <c r="I32" s="215"/>
      <c r="J32" s="215"/>
      <c r="K32" s="386"/>
      <c r="L32" s="372">
        <v>6.9289999999999998E-4</v>
      </c>
      <c r="M32" s="373">
        <v>6.9289999999999998E-4</v>
      </c>
      <c r="N32" s="374"/>
      <c r="O32" s="372">
        <v>6.9289999999999998E-4</v>
      </c>
      <c r="P32" s="373">
        <v>6.9289999999999998E-4</v>
      </c>
      <c r="Q32" s="374"/>
      <c r="R32" s="372">
        <v>6.9289999999999998E-4</v>
      </c>
      <c r="S32" s="373">
        <v>6.9289999999999998E-4</v>
      </c>
      <c r="T32" s="374"/>
      <c r="U32" s="375">
        <v>6.9289999999999998E-4</v>
      </c>
      <c r="V32" s="374"/>
      <c r="W32" s="372">
        <v>6.9289999999999998E-4</v>
      </c>
      <c r="X32" s="538">
        <v>6.9289999999999998E-4</v>
      </c>
      <c r="Y32" s="374"/>
      <c r="Z32" s="375">
        <v>6.9289999999999998E-4</v>
      </c>
      <c r="AA32" s="215"/>
      <c r="AB32" s="372">
        <v>6.9289999999999998E-4</v>
      </c>
      <c r="AC32" s="373">
        <v>6.9289999999999998E-4</v>
      </c>
    </row>
    <row r="33" spans="1:30" s="347" customFormat="1" ht="13" x14ac:dyDescent="0.35">
      <c r="A33" s="354"/>
      <c r="B33" s="358"/>
      <c r="C33" s="358"/>
      <c r="D33" s="358"/>
      <c r="E33" s="355"/>
      <c r="F33" s="159"/>
      <c r="G33" s="159"/>
      <c r="H33" s="377"/>
      <c r="I33" s="215"/>
      <c r="J33" s="215"/>
      <c r="K33" s="386"/>
      <c r="L33" s="372"/>
      <c r="M33" s="373"/>
      <c r="N33" s="374"/>
      <c r="O33" s="372"/>
      <c r="P33" s="373"/>
      <c r="Q33" s="374"/>
      <c r="R33" s="372"/>
      <c r="S33" s="373"/>
      <c r="T33" s="374"/>
      <c r="U33" s="375"/>
      <c r="V33" s="374"/>
      <c r="W33" s="372"/>
      <c r="X33" s="538"/>
      <c r="Y33" s="374"/>
      <c r="Z33" s="375"/>
      <c r="AA33" s="215"/>
      <c r="AB33" s="372"/>
      <c r="AC33" s="373"/>
    </row>
    <row r="34" spans="1:30" s="347" customFormat="1" ht="13" x14ac:dyDescent="0.35">
      <c r="A34" s="354" t="s">
        <v>222</v>
      </c>
      <c r="B34" s="358" t="s">
        <v>223</v>
      </c>
      <c r="C34" s="358"/>
      <c r="D34" s="358"/>
      <c r="E34" s="355" t="s">
        <v>75</v>
      </c>
      <c r="F34" s="159" t="s">
        <v>224</v>
      </c>
      <c r="G34" s="159" t="s">
        <v>225</v>
      </c>
      <c r="H34" s="377">
        <v>0.21</v>
      </c>
      <c r="I34" s="215"/>
      <c r="J34" s="215"/>
      <c r="K34" s="386"/>
      <c r="L34" s="372">
        <v>3.6670000000000002E-4</v>
      </c>
      <c r="M34" s="373">
        <v>3.6670000000000002E-4</v>
      </c>
      <c r="N34" s="374"/>
      <c r="O34" s="372">
        <v>3.6670000000000002E-4</v>
      </c>
      <c r="P34" s="373">
        <v>3.6670000000000002E-4</v>
      </c>
      <c r="Q34" s="374"/>
      <c r="R34" s="372">
        <v>3.6670000000000002E-4</v>
      </c>
      <c r="S34" s="373">
        <v>3.6670000000000002E-4</v>
      </c>
      <c r="T34" s="374"/>
      <c r="U34" s="375">
        <v>3.6670000000000002E-4</v>
      </c>
      <c r="V34" s="374"/>
      <c r="W34" s="372">
        <v>3.6670000000000002E-4</v>
      </c>
      <c r="X34" s="538">
        <v>3.6670000000000002E-4</v>
      </c>
      <c r="Y34" s="374"/>
      <c r="Z34" s="375">
        <v>3.6670000000000002E-4</v>
      </c>
      <c r="AA34" s="215"/>
      <c r="AB34" s="372">
        <v>3.6670000000000002E-4</v>
      </c>
      <c r="AC34" s="373">
        <v>3.6670000000000002E-4</v>
      </c>
    </row>
    <row r="35" spans="1:30" s="347" customFormat="1" ht="13" x14ac:dyDescent="0.35">
      <c r="A35" s="354"/>
      <c r="B35" s="358"/>
      <c r="C35" s="358"/>
      <c r="D35" s="358"/>
      <c r="E35" s="355"/>
      <c r="F35" s="159"/>
      <c r="G35" s="159"/>
      <c r="H35" s="349"/>
      <c r="I35" s="215"/>
      <c r="J35" s="215"/>
      <c r="K35" s="386"/>
      <c r="L35" s="372"/>
      <c r="M35" s="373"/>
      <c r="N35" s="374"/>
      <c r="O35" s="372"/>
      <c r="P35" s="373"/>
      <c r="Q35" s="374"/>
      <c r="R35" s="372"/>
      <c r="S35" s="373"/>
      <c r="T35" s="374"/>
      <c r="U35" s="375"/>
      <c r="V35" s="374"/>
      <c r="W35" s="372"/>
      <c r="X35" s="538"/>
      <c r="Y35" s="374"/>
      <c r="Z35" s="375"/>
      <c r="AA35" s="215"/>
      <c r="AB35" s="372"/>
      <c r="AC35" s="373"/>
    </row>
    <row r="36" spans="1:30" s="347" customFormat="1" ht="13" x14ac:dyDescent="0.35">
      <c r="A36" s="354" t="s">
        <v>226</v>
      </c>
      <c r="B36" s="358" t="s">
        <v>127</v>
      </c>
      <c r="C36" s="358"/>
      <c r="D36" s="358"/>
      <c r="E36" s="355"/>
      <c r="F36" s="348"/>
      <c r="G36" s="348"/>
      <c r="H36" s="349"/>
      <c r="I36" s="215"/>
      <c r="J36" s="215"/>
      <c r="K36" s="179"/>
      <c r="L36" s="387"/>
      <c r="M36" s="388"/>
      <c r="N36" s="374"/>
      <c r="O36" s="387"/>
      <c r="P36" s="388"/>
      <c r="Q36" s="374"/>
      <c r="R36" s="387"/>
      <c r="S36" s="388"/>
      <c r="T36" s="374"/>
      <c r="U36" s="389"/>
      <c r="V36" s="374"/>
      <c r="W36" s="390"/>
      <c r="X36" s="602"/>
      <c r="Y36" s="374"/>
      <c r="Z36" s="389"/>
      <c r="AA36" s="215"/>
      <c r="AB36" s="387"/>
      <c r="AC36" s="388"/>
    </row>
    <row r="37" spans="1:30" s="347" customFormat="1" ht="13" x14ac:dyDescent="0.35">
      <c r="A37" s="367"/>
      <c r="B37" s="358" t="s">
        <v>227</v>
      </c>
      <c r="C37" s="358" t="s">
        <v>228</v>
      </c>
      <c r="D37" s="391"/>
      <c r="E37" s="355" t="s">
        <v>75</v>
      </c>
      <c r="F37" s="159" t="s">
        <v>229</v>
      </c>
      <c r="G37" s="159" t="s">
        <v>230</v>
      </c>
      <c r="H37" s="377">
        <v>0.21</v>
      </c>
      <c r="I37" s="215"/>
      <c r="J37" s="215"/>
      <c r="K37" s="386"/>
      <c r="L37" s="372">
        <v>5.53E-4</v>
      </c>
      <c r="M37" s="373">
        <v>5.53E-4</v>
      </c>
      <c r="N37" s="374"/>
      <c r="O37" s="372">
        <v>5.53E-4</v>
      </c>
      <c r="P37" s="373">
        <v>5.53E-4</v>
      </c>
      <c r="Q37" s="374"/>
      <c r="R37" s="372">
        <v>5.53E-4</v>
      </c>
      <c r="S37" s="373">
        <v>5.53E-4</v>
      </c>
      <c r="T37" s="374"/>
      <c r="U37" s="375">
        <v>5.53E-4</v>
      </c>
      <c r="V37" s="374"/>
      <c r="W37" s="372">
        <v>5.53E-4</v>
      </c>
      <c r="X37" s="538">
        <v>5.53E-4</v>
      </c>
      <c r="Y37" s="374"/>
      <c r="Z37" s="375">
        <v>5.53E-4</v>
      </c>
      <c r="AA37" s="215"/>
      <c r="AB37" s="372">
        <v>5.53E-4</v>
      </c>
      <c r="AC37" s="373">
        <v>5.53E-4</v>
      </c>
    </row>
    <row r="38" spans="1:30" s="347" customFormat="1" ht="13" x14ac:dyDescent="0.35">
      <c r="A38" s="367"/>
      <c r="B38" s="358" t="s">
        <v>231</v>
      </c>
      <c r="C38" s="358" t="s">
        <v>232</v>
      </c>
      <c r="D38" s="391"/>
      <c r="E38" s="355" t="s">
        <v>75</v>
      </c>
      <c r="F38" s="159" t="s">
        <v>233</v>
      </c>
      <c r="G38" s="159" t="s">
        <v>234</v>
      </c>
      <c r="H38" s="377">
        <v>0.21</v>
      </c>
      <c r="I38" s="215"/>
      <c r="J38" s="215"/>
      <c r="K38" s="386"/>
      <c r="L38" s="372">
        <v>6.2799999999999995E-5</v>
      </c>
      <c r="M38" s="373">
        <v>6.2799999999999995E-5</v>
      </c>
      <c r="N38" s="374"/>
      <c r="O38" s="372">
        <v>6.2799999999999995E-5</v>
      </c>
      <c r="P38" s="373">
        <v>6.2799999999999995E-5</v>
      </c>
      <c r="Q38" s="374"/>
      <c r="R38" s="372">
        <v>6.2799999999999995E-5</v>
      </c>
      <c r="S38" s="373">
        <v>6.2799999999999995E-5</v>
      </c>
      <c r="T38" s="374"/>
      <c r="U38" s="375">
        <v>6.2799999999999995E-5</v>
      </c>
      <c r="V38" s="374"/>
      <c r="W38" s="372">
        <v>6.2799999999999995E-5</v>
      </c>
      <c r="X38" s="538">
        <v>6.2799999999999995E-5</v>
      </c>
      <c r="Y38" s="374"/>
      <c r="Z38" s="375">
        <v>6.2799999999999995E-5</v>
      </c>
      <c r="AA38" s="215"/>
      <c r="AB38" s="372">
        <v>6.2799999999999995E-5</v>
      </c>
      <c r="AC38" s="373">
        <v>6.2799999999999995E-5</v>
      </c>
    </row>
    <row r="39" spans="1:30" s="347" customFormat="1" ht="13" x14ac:dyDescent="0.35">
      <c r="A39" s="367"/>
      <c r="B39" s="358" t="s">
        <v>235</v>
      </c>
      <c r="C39" s="391" t="s">
        <v>236</v>
      </c>
      <c r="D39" s="391"/>
      <c r="E39" s="355" t="s">
        <v>75</v>
      </c>
      <c r="F39" s="159" t="s">
        <v>237</v>
      </c>
      <c r="G39" s="159" t="s">
        <v>238</v>
      </c>
      <c r="H39" s="377">
        <v>0.21</v>
      </c>
      <c r="I39" s="215"/>
      <c r="J39" s="215"/>
      <c r="K39" s="386"/>
      <c r="L39" s="392">
        <v>4.4450000000000002E-4</v>
      </c>
      <c r="M39" s="373">
        <v>4.4450000000000002E-4</v>
      </c>
      <c r="N39" s="374"/>
      <c r="O39" s="372">
        <v>4.4450000000000002E-4</v>
      </c>
      <c r="P39" s="373">
        <v>4.4450000000000002E-4</v>
      </c>
      <c r="Q39" s="374"/>
      <c r="R39" s="372">
        <v>4.4450000000000002E-4</v>
      </c>
      <c r="S39" s="373">
        <v>4.4450000000000002E-4</v>
      </c>
      <c r="T39" s="374"/>
      <c r="U39" s="375">
        <v>4.4450000000000002E-4</v>
      </c>
      <c r="V39" s="374"/>
      <c r="W39" s="372">
        <v>4.4450000000000002E-4</v>
      </c>
      <c r="X39" s="538">
        <v>4.4450000000000002E-4</v>
      </c>
      <c r="Y39" s="374"/>
      <c r="Z39" s="375">
        <v>4.4450000000000002E-4</v>
      </c>
      <c r="AA39" s="215"/>
      <c r="AB39" s="392">
        <v>4.4450000000000002E-4</v>
      </c>
      <c r="AC39" s="373">
        <v>4.4450000000000002E-4</v>
      </c>
    </row>
    <row r="40" spans="1:30" s="347" customFormat="1" ht="13" x14ac:dyDescent="0.35">
      <c r="A40" s="354" t="s">
        <v>239</v>
      </c>
      <c r="B40" s="391"/>
      <c r="C40" s="391"/>
      <c r="D40" s="391"/>
      <c r="E40" s="393"/>
      <c r="F40" s="348"/>
      <c r="G40" s="348"/>
      <c r="H40" s="349"/>
      <c r="I40" s="215"/>
      <c r="J40" s="215"/>
      <c r="K40" s="179"/>
      <c r="L40" s="603"/>
      <c r="M40" s="604"/>
      <c r="N40" s="374"/>
      <c r="O40" s="603"/>
      <c r="P40" s="604"/>
      <c r="Q40" s="374"/>
      <c r="R40" s="603"/>
      <c r="S40" s="604"/>
      <c r="T40" s="374"/>
      <c r="U40" s="605"/>
      <c r="V40" s="374"/>
      <c r="W40" s="606"/>
      <c r="X40" s="607"/>
      <c r="Y40" s="374"/>
      <c r="Z40" s="605"/>
      <c r="AA40" s="215"/>
      <c r="AB40" s="372"/>
      <c r="AC40" s="373"/>
    </row>
    <row r="41" spans="1:30" s="347" customFormat="1" ht="53.15" customHeight="1" x14ac:dyDescent="0.35">
      <c r="A41" s="394"/>
      <c r="B41" s="836" t="s">
        <v>240</v>
      </c>
      <c r="C41" s="836"/>
      <c r="D41" s="391"/>
      <c r="E41" s="355" t="s">
        <v>75</v>
      </c>
      <c r="F41" s="159" t="s">
        <v>80</v>
      </c>
      <c r="G41" s="159" t="s">
        <v>241</v>
      </c>
      <c r="H41" s="377">
        <v>0.21</v>
      </c>
      <c r="I41" s="215"/>
      <c r="J41" s="215"/>
      <c r="K41" s="179"/>
      <c r="L41" s="372">
        <v>1.4760199999999999E-2</v>
      </c>
      <c r="M41" s="373"/>
      <c r="N41" s="374"/>
      <c r="O41" s="372">
        <v>1.4760199999999999E-2</v>
      </c>
      <c r="P41" s="373">
        <v>1.4760199999999999E-2</v>
      </c>
      <c r="Q41" s="374"/>
      <c r="R41" s="372">
        <v>1.4760199999999999E-2</v>
      </c>
      <c r="S41" s="373"/>
      <c r="T41" s="374"/>
      <c r="U41" s="375">
        <v>1.4760199999999999E-2</v>
      </c>
      <c r="V41" s="374"/>
      <c r="W41" s="372">
        <v>1.4760199999999999E-2</v>
      </c>
      <c r="X41" s="538"/>
      <c r="Y41" s="374"/>
      <c r="Z41" s="375"/>
      <c r="AA41" s="215"/>
      <c r="AB41" s="372">
        <v>1.4760199999999999E-2</v>
      </c>
      <c r="AC41" s="373"/>
    </row>
    <row r="42" spans="1:30" s="347" customFormat="1" ht="13" x14ac:dyDescent="0.35">
      <c r="A42" s="394"/>
      <c r="B42" s="395"/>
      <c r="C42" s="396"/>
      <c r="D42" s="393"/>
      <c r="E42" s="393"/>
      <c r="F42" s="348"/>
      <c r="G42" s="348"/>
      <c r="H42" s="348"/>
      <c r="I42" s="215"/>
      <c r="J42" s="215"/>
      <c r="K42" s="179"/>
      <c r="L42" s="397"/>
      <c r="M42" s="398"/>
      <c r="N42" s="374"/>
      <c r="O42" s="397"/>
      <c r="P42" s="398"/>
      <c r="Q42" s="374"/>
      <c r="R42" s="397"/>
      <c r="S42" s="398"/>
      <c r="T42" s="374"/>
      <c r="U42" s="399"/>
      <c r="V42" s="374"/>
      <c r="W42" s="400"/>
      <c r="X42" s="398"/>
      <c r="Y42" s="374"/>
      <c r="Z42" s="399"/>
      <c r="AA42" s="215"/>
      <c r="AB42" s="400"/>
      <c r="AC42" s="398"/>
    </row>
    <row r="43" spans="1:30" s="347" customFormat="1" ht="13.5" thickBot="1" x14ac:dyDescent="0.4">
      <c r="A43" s="401"/>
      <c r="B43" s="402"/>
      <c r="C43" s="403"/>
      <c r="D43" s="404"/>
      <c r="E43" s="404"/>
      <c r="F43" s="405"/>
      <c r="G43" s="405"/>
      <c r="H43" s="405"/>
      <c r="I43" s="215"/>
      <c r="J43" s="36"/>
      <c r="K43" s="179"/>
      <c r="L43" s="406"/>
      <c r="M43" s="407"/>
      <c r="N43" s="195"/>
      <c r="O43" s="406"/>
      <c r="P43" s="407"/>
      <c r="Q43" s="195"/>
      <c r="R43" s="406"/>
      <c r="S43" s="407"/>
      <c r="T43" s="195"/>
      <c r="U43" s="408"/>
      <c r="V43" s="195"/>
      <c r="W43" s="409"/>
      <c r="X43" s="407"/>
      <c r="Y43" s="195"/>
      <c r="Z43" s="408"/>
      <c r="AA43" s="215"/>
      <c r="AB43" s="409"/>
      <c r="AC43" s="407"/>
    </row>
    <row r="44" spans="1:30" s="347" customFormat="1" ht="13" x14ac:dyDescent="0.35">
      <c r="A44" s="36"/>
      <c r="B44" s="12" t="s">
        <v>361</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2.75" customHeight="1" x14ac:dyDescent="0.35">
      <c r="A45" s="36"/>
      <c r="B45" s="12" t="s">
        <v>141</v>
      </c>
      <c r="C45" s="12"/>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63"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2:30" ht="37.5" customHeight="1" x14ac:dyDescent="0.35">
      <c r="B49" s="804" t="s">
        <v>146</v>
      </c>
      <c r="C49" s="804"/>
      <c r="D49" s="804"/>
      <c r="E49" s="804"/>
      <c r="F49" s="804"/>
      <c r="G49" s="804"/>
      <c r="H49" s="804"/>
      <c r="I49" s="36"/>
      <c r="AD49" s="36"/>
    </row>
    <row r="50" spans="2:30" ht="37.5" customHeight="1" x14ac:dyDescent="0.35">
      <c r="B50" s="804" t="s">
        <v>148</v>
      </c>
      <c r="C50" s="804"/>
      <c r="D50" s="804"/>
      <c r="E50" s="804"/>
      <c r="F50" s="804"/>
      <c r="G50" s="804"/>
      <c r="H50" s="804"/>
      <c r="I50" s="36"/>
      <c r="AD50" s="36"/>
    </row>
    <row r="51" spans="2:30" ht="13" x14ac:dyDescent="0.35">
      <c r="B51" s="12" t="s">
        <v>149</v>
      </c>
      <c r="D51" s="215"/>
      <c r="AD51" s="36"/>
    </row>
    <row r="55" spans="2:30" x14ac:dyDescent="0.35">
      <c r="B55" s="412"/>
      <c r="C55" s="412"/>
      <c r="D55" s="412"/>
      <c r="E55" s="413"/>
      <c r="F55" s="413"/>
      <c r="G55" s="413"/>
      <c r="H55" s="413"/>
    </row>
    <row r="63" spans="2:30" ht="29.15" customHeight="1" x14ac:dyDescent="0.35"/>
    <row r="65" ht="12.75" customHeight="1" x14ac:dyDescent="0.35"/>
    <row r="67" ht="13.5" customHeight="1" x14ac:dyDescent="0.35"/>
    <row r="68" ht="14.25" customHeight="1" x14ac:dyDescent="0.35"/>
    <row r="69" ht="59.25" customHeight="1" x14ac:dyDescent="0.35"/>
    <row r="70" ht="16.5" customHeight="1" x14ac:dyDescent="0.35"/>
    <row r="71" ht="15.75" customHeight="1" x14ac:dyDescent="0.35"/>
    <row r="72" ht="16.5" customHeight="1" x14ac:dyDescent="0.35"/>
    <row r="73" ht="29.25" customHeight="1" x14ac:dyDescent="0.35"/>
    <row r="74" ht="15.75" customHeight="1" x14ac:dyDescent="0.35"/>
    <row r="75" ht="33.75" customHeight="1" x14ac:dyDescent="0.35"/>
    <row r="76" ht="18" customHeight="1" x14ac:dyDescent="0.35"/>
  </sheetData>
  <mergeCells count="12">
    <mergeCell ref="B50:H50"/>
    <mergeCell ref="A1:N1"/>
    <mergeCell ref="L4:M5"/>
    <mergeCell ref="O4:P5"/>
    <mergeCell ref="R4:S5"/>
    <mergeCell ref="Z4:Z5"/>
    <mergeCell ref="AB4:AC5"/>
    <mergeCell ref="B41:C41"/>
    <mergeCell ref="B48:H48"/>
    <mergeCell ref="B49:H49"/>
    <mergeCell ref="U4:U5"/>
    <mergeCell ref="W4:X5"/>
  </mergeCells>
  <pageMargins left="0.7" right="0.7" top="0.75" bottom="0.75" header="0.3" footer="0.3"/>
  <pageSetup paperSize="9" scale="25"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C9AA5-4BA7-44BB-A8B8-3F8EA558067F}">
  <sheetPr>
    <pageSetUpPr fitToPage="1"/>
  </sheetPr>
  <dimension ref="A1:AG90"/>
  <sheetViews>
    <sheetView workbookViewId="0">
      <selection sqref="A1:J1"/>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31.26953125" style="87" bestFit="1" customWidth="1"/>
    <col min="6" max="6" width="22.453125" style="87" customWidth="1"/>
    <col min="7" max="8" width="15.7265625" style="87" customWidth="1"/>
    <col min="9" max="9" width="18.26953125" style="37" customWidth="1"/>
    <col min="10" max="11" width="20.7265625" style="37" customWidth="1"/>
    <col min="12" max="12" width="2" style="37" customWidth="1"/>
    <col min="13" max="14" width="20.7265625" style="37" customWidth="1"/>
    <col min="15" max="15" width="2" style="37" customWidth="1"/>
    <col min="16" max="17" width="20.7265625" style="37" customWidth="1"/>
    <col min="18" max="18" width="2" style="37" customWidth="1"/>
    <col min="19" max="19" width="20.7265625" style="37" customWidth="1"/>
    <col min="20" max="20" width="2" style="37" customWidth="1"/>
    <col min="21" max="21" width="20.7265625" style="37" customWidth="1"/>
    <col min="22" max="22" width="23.7265625" style="37" customWidth="1"/>
    <col min="23" max="23" width="2" style="37" customWidth="1"/>
    <col min="24" max="24" width="28.54296875" style="37" customWidth="1"/>
    <col min="25" max="25" width="2.26953125" style="37" customWidth="1"/>
    <col min="26" max="27" width="20.7265625" style="37" customWidth="1"/>
    <col min="28" max="28" width="16.54296875" style="37" customWidth="1"/>
    <col min="29" max="33" width="10.7265625" style="37" customWidth="1"/>
    <col min="34" max="34" width="10.1796875" style="37" customWidth="1"/>
    <col min="35" max="16384" width="8.81640625" style="37"/>
  </cols>
  <sheetData>
    <row r="1" spans="1:33" s="3" customFormat="1" ht="24.75" customHeight="1" thickBot="1" x14ac:dyDescent="0.45">
      <c r="A1" s="818" t="s">
        <v>376</v>
      </c>
      <c r="B1" s="819"/>
      <c r="C1" s="819"/>
      <c r="D1" s="819"/>
      <c r="E1" s="819"/>
      <c r="F1" s="819"/>
      <c r="G1" s="819"/>
      <c r="H1" s="819"/>
      <c r="I1" s="819"/>
      <c r="J1" s="820"/>
      <c r="K1" s="1"/>
      <c r="L1" s="2"/>
      <c r="M1" s="2"/>
      <c r="N1" s="2"/>
      <c r="O1" s="2"/>
      <c r="P1" s="2"/>
      <c r="Q1" s="2"/>
    </row>
    <row r="2" spans="1:33" s="7" customFormat="1" ht="13.5" customHeight="1" x14ac:dyDescent="0.25">
      <c r="A2" s="795"/>
      <c r="B2" s="796"/>
      <c r="C2" s="796"/>
      <c r="D2" s="797"/>
      <c r="E2" s="797"/>
      <c r="F2" s="797"/>
      <c r="G2" s="796"/>
      <c r="H2" s="796"/>
    </row>
    <row r="3" spans="1:33" ht="13" thickBot="1" x14ac:dyDescent="0.3"/>
    <row r="4" spans="1:33" s="13" customFormat="1" ht="13.15" customHeight="1"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31.15"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352</v>
      </c>
      <c r="W6" s="12"/>
      <c r="X6" s="636" t="s">
        <v>353</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43.5"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c r="AD9" s="13"/>
      <c r="AE9" s="13"/>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c r="AD10" s="13"/>
      <c r="AE10" s="13"/>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c r="AD11" s="13"/>
      <c r="AE11" s="13"/>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c r="AD12" s="13"/>
      <c r="AE12" s="13"/>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c r="AD13" s="13"/>
      <c r="AE13" s="13"/>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c r="AD14" s="13"/>
      <c r="AE14" s="13"/>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c r="AD15" s="13"/>
      <c r="AE15" s="13"/>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c r="AD16" s="13"/>
      <c r="AE16" s="13"/>
    </row>
    <row r="17" spans="1:31"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c r="AD17" s="13"/>
      <c r="AE17" s="13"/>
    </row>
    <row r="18" spans="1:31"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c r="AD18" s="13"/>
      <c r="AE18" s="13"/>
    </row>
    <row r="19" spans="1:31"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c r="AD19" s="13"/>
      <c r="AE19" s="13"/>
    </row>
    <row r="20" spans="1:31"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c r="AD20" s="13"/>
      <c r="AE20" s="13"/>
    </row>
    <row r="21" spans="1:31"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c r="AD21" s="13"/>
      <c r="AE21" s="13"/>
    </row>
    <row r="22" spans="1:31"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c r="AD22" s="13"/>
      <c r="AE22" s="13"/>
    </row>
    <row r="23" spans="1:31"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c r="AD23" s="13"/>
      <c r="AE23" s="13"/>
    </row>
    <row r="24" spans="1:31"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c r="AD24" s="13"/>
      <c r="AE24" s="13"/>
    </row>
    <row r="25" spans="1:31"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c r="AD25" s="13"/>
      <c r="AE25" s="13"/>
    </row>
    <row r="26" spans="1:31" ht="16.5" customHeight="1" x14ac:dyDescent="0.3">
      <c r="A26" s="186"/>
      <c r="B26" s="187"/>
      <c r="C26" s="17" t="s">
        <v>63</v>
      </c>
      <c r="D26" s="20" t="s">
        <v>64</v>
      </c>
      <c r="E26" s="143" t="s">
        <v>65</v>
      </c>
      <c r="F26" s="143" t="s">
        <v>66</v>
      </c>
      <c r="G26" s="41">
        <v>0.21</v>
      </c>
      <c r="H26" s="21"/>
      <c r="I26" s="191"/>
      <c r="J26" s="44">
        <v>0.81052310000000005</v>
      </c>
      <c r="K26" s="43">
        <v>18.789261</v>
      </c>
      <c r="L26" s="179"/>
      <c r="M26" s="44">
        <v>0.81052310000000005</v>
      </c>
      <c r="N26" s="43">
        <v>18.789261</v>
      </c>
      <c r="O26" s="179"/>
      <c r="P26" s="44">
        <v>18.789261</v>
      </c>
      <c r="Q26" s="43">
        <v>18.789261</v>
      </c>
      <c r="R26" s="179"/>
      <c r="S26" s="46"/>
      <c r="T26" s="179"/>
      <c r="U26" s="44"/>
      <c r="V26" s="43"/>
      <c r="W26" s="179"/>
      <c r="X26" s="46"/>
      <c r="Y26" s="36"/>
      <c r="Z26" s="44">
        <v>14.0919458</v>
      </c>
      <c r="AA26" s="43"/>
      <c r="AD26" s="13"/>
      <c r="AE26" s="13"/>
    </row>
    <row r="27" spans="1:31" ht="16.5" customHeight="1" x14ac:dyDescent="0.3">
      <c r="A27" s="186"/>
      <c r="B27" s="187"/>
      <c r="C27" s="22" t="s">
        <v>67</v>
      </c>
      <c r="D27" s="20" t="s">
        <v>68</v>
      </c>
      <c r="E27" s="23"/>
      <c r="F27" s="23"/>
      <c r="G27" s="41">
        <v>0.21</v>
      </c>
      <c r="H27" s="21"/>
      <c r="I27" s="191"/>
      <c r="J27" s="44">
        <v>6.7543599999999995E-2</v>
      </c>
      <c r="K27" s="43">
        <v>1.5657718</v>
      </c>
      <c r="L27" s="179"/>
      <c r="M27" s="44">
        <v>6.7543599999999995E-2</v>
      </c>
      <c r="N27" s="43">
        <v>1.5657718</v>
      </c>
      <c r="O27" s="179"/>
      <c r="P27" s="44">
        <v>1.5657718</v>
      </c>
      <c r="Q27" s="43">
        <v>1.5657718</v>
      </c>
      <c r="R27" s="179"/>
      <c r="S27" s="46"/>
      <c r="T27" s="179"/>
      <c r="U27" s="44"/>
      <c r="V27" s="43"/>
      <c r="W27" s="179"/>
      <c r="X27" s="46"/>
      <c r="Y27" s="36"/>
      <c r="Z27" s="44">
        <v>1.1743288000000001</v>
      </c>
      <c r="AA27" s="43"/>
      <c r="AD27" s="13"/>
      <c r="AE27" s="13"/>
    </row>
    <row r="28" spans="1:31"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c r="AD28" s="13"/>
      <c r="AE28" s="13"/>
    </row>
    <row r="29" spans="1:31"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c r="AD29" s="13"/>
      <c r="AE29" s="13"/>
    </row>
    <row r="30" spans="1:31"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c r="AD30" s="13"/>
      <c r="AE30" s="13"/>
    </row>
    <row r="31" spans="1:31"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c r="AD31" s="13"/>
      <c r="AE31" s="13"/>
    </row>
    <row r="32" spans="1:31" ht="16.5" customHeight="1" x14ac:dyDescent="0.3">
      <c r="A32" s="186"/>
      <c r="B32" s="187"/>
      <c r="C32" s="22" t="s">
        <v>74</v>
      </c>
      <c r="D32" s="20" t="s">
        <v>75</v>
      </c>
      <c r="E32" s="143" t="s">
        <v>76</v>
      </c>
      <c r="F32" s="143" t="s">
        <v>66</v>
      </c>
      <c r="G32" s="41">
        <v>0.21</v>
      </c>
      <c r="H32" s="21"/>
      <c r="I32" s="191"/>
      <c r="J32" s="44"/>
      <c r="K32" s="43">
        <v>1.0118E-3</v>
      </c>
      <c r="L32" s="179"/>
      <c r="M32" s="44"/>
      <c r="N32" s="43">
        <v>1.0118E-3</v>
      </c>
      <c r="O32" s="179"/>
      <c r="P32" s="44">
        <v>1.0118E-3</v>
      </c>
      <c r="Q32" s="43">
        <v>1.0118E-3</v>
      </c>
      <c r="R32" s="179"/>
      <c r="S32" s="46"/>
      <c r="T32" s="179"/>
      <c r="U32" s="44"/>
      <c r="V32" s="43"/>
      <c r="W32" s="179"/>
      <c r="X32" s="46"/>
      <c r="Y32" s="36"/>
      <c r="Z32" s="44">
        <v>7.5889999999999996E-4</v>
      </c>
      <c r="AA32" s="43"/>
      <c r="AD32" s="13"/>
      <c r="AE32" s="13"/>
    </row>
    <row r="33" spans="1:31" ht="16.5" customHeight="1" x14ac:dyDescent="0.3">
      <c r="A33" s="186"/>
      <c r="B33" s="187"/>
      <c r="C33" s="22" t="s">
        <v>77</v>
      </c>
      <c r="D33" s="20" t="s">
        <v>75</v>
      </c>
      <c r="E33" s="143" t="s">
        <v>78</v>
      </c>
      <c r="F33" s="54" t="s">
        <v>66</v>
      </c>
      <c r="G33" s="41">
        <v>0.21</v>
      </c>
      <c r="H33" s="21"/>
      <c r="I33" s="191"/>
      <c r="J33" s="44"/>
      <c r="K33" s="43">
        <v>5.6329999999999998E-4</v>
      </c>
      <c r="L33" s="179"/>
      <c r="M33" s="44"/>
      <c r="N33" s="43">
        <v>5.6329999999999998E-4</v>
      </c>
      <c r="O33" s="179"/>
      <c r="P33" s="44">
        <v>5.6329999999999998E-4</v>
      </c>
      <c r="Q33" s="43">
        <v>5.6329999999999998E-4</v>
      </c>
      <c r="R33" s="179"/>
      <c r="S33" s="46"/>
      <c r="T33" s="179"/>
      <c r="U33" s="44"/>
      <c r="V33" s="43"/>
      <c r="W33" s="179"/>
      <c r="X33" s="46"/>
      <c r="Y33" s="36"/>
      <c r="Z33" s="44">
        <v>4.2250000000000002E-4</v>
      </c>
      <c r="AA33" s="43"/>
      <c r="AD33" s="13"/>
      <c r="AE33" s="13"/>
    </row>
    <row r="34" spans="1:31" ht="16.5" customHeight="1" x14ac:dyDescent="0.3">
      <c r="A34" s="186"/>
      <c r="B34" s="187"/>
      <c r="C34" s="24" t="s">
        <v>79</v>
      </c>
      <c r="D34" s="20" t="s">
        <v>75</v>
      </c>
      <c r="E34" s="143" t="s">
        <v>80</v>
      </c>
      <c r="F34" s="54" t="s">
        <v>81</v>
      </c>
      <c r="G34" s="41">
        <v>0.21</v>
      </c>
      <c r="H34" s="189"/>
      <c r="I34" s="166"/>
      <c r="J34" s="44"/>
      <c r="K34" s="43"/>
      <c r="L34" s="179"/>
      <c r="M34" s="44"/>
      <c r="N34" s="43">
        <v>7.7701199999999998E-2</v>
      </c>
      <c r="O34" s="179"/>
      <c r="P34" s="44">
        <v>7.7701199999999998E-2</v>
      </c>
      <c r="Q34" s="43"/>
      <c r="R34" s="179"/>
      <c r="S34" s="46"/>
      <c r="T34" s="179"/>
      <c r="U34" s="44"/>
      <c r="V34" s="43"/>
      <c r="W34" s="179"/>
      <c r="X34" s="46"/>
      <c r="Y34" s="36"/>
      <c r="Z34" s="44">
        <v>5.8275899999999999E-2</v>
      </c>
      <c r="AA34" s="43"/>
      <c r="AD34" s="13"/>
      <c r="AE34" s="13"/>
    </row>
    <row r="35" spans="1:31"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c r="AD35" s="13"/>
      <c r="AE35" s="13"/>
    </row>
    <row r="36" spans="1:31"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c r="AD36" s="13"/>
      <c r="AE36" s="13"/>
    </row>
    <row r="37" spans="1:31"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12.503031699999999</v>
      </c>
      <c r="T37" s="179"/>
      <c r="U37" s="44">
        <v>151.18939280000001</v>
      </c>
      <c r="V37" s="43"/>
      <c r="W37" s="179"/>
      <c r="X37" s="46"/>
      <c r="Y37" s="36"/>
      <c r="Z37" s="44"/>
      <c r="AA37" s="43"/>
      <c r="AD37" s="13"/>
      <c r="AE37" s="13"/>
    </row>
    <row r="38" spans="1:31"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1.0419193</v>
      </c>
      <c r="T38" s="179"/>
      <c r="U38" s="44">
        <v>12.5991161</v>
      </c>
      <c r="V38" s="43"/>
      <c r="W38" s="179"/>
      <c r="X38" s="46"/>
      <c r="Y38" s="36"/>
      <c r="Z38" s="44"/>
      <c r="AA38" s="43"/>
      <c r="AD38" s="13"/>
      <c r="AE38" s="13"/>
    </row>
    <row r="39" spans="1:31"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c r="AD39" s="13"/>
      <c r="AE39" s="13"/>
    </row>
    <row r="40" spans="1:31"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1.3894999999999999E-3</v>
      </c>
      <c r="T40" s="179"/>
      <c r="U40" s="42">
        <v>0</v>
      </c>
      <c r="V40" s="43"/>
      <c r="W40" s="179"/>
      <c r="X40" s="46"/>
      <c r="Y40" s="36"/>
      <c r="Z40" s="42"/>
      <c r="AA40" s="43"/>
      <c r="AD40" s="13"/>
      <c r="AE40" s="13"/>
    </row>
    <row r="41" spans="1:31"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7.8370000000000002E-4</v>
      </c>
      <c r="T41" s="179"/>
      <c r="U41" s="42">
        <v>0</v>
      </c>
      <c r="V41" s="43"/>
      <c r="W41" s="179"/>
      <c r="X41" s="46"/>
      <c r="Y41" s="36"/>
      <c r="Z41" s="42"/>
      <c r="AA41" s="43"/>
      <c r="AD41" s="13"/>
      <c r="AE41" s="13"/>
    </row>
    <row r="42" spans="1:31"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7.8370000000000002E-4</v>
      </c>
      <c r="T42" s="179"/>
      <c r="U42" s="42">
        <v>0</v>
      </c>
      <c r="V42" s="43"/>
      <c r="W42" s="179"/>
      <c r="X42" s="46"/>
      <c r="Y42" s="36"/>
      <c r="Z42" s="42"/>
      <c r="AA42" s="43"/>
      <c r="AD42" s="13"/>
      <c r="AE42" s="13"/>
    </row>
    <row r="43" spans="1:31" ht="16.5" customHeight="1" x14ac:dyDescent="0.3">
      <c r="A43" s="186"/>
      <c r="B43" s="187"/>
      <c r="C43" s="24" t="s">
        <v>89</v>
      </c>
      <c r="D43" s="20" t="s">
        <v>75</v>
      </c>
      <c r="E43" s="143" t="s">
        <v>80</v>
      </c>
      <c r="F43" s="54" t="s">
        <v>81</v>
      </c>
      <c r="G43" s="41">
        <v>0.21</v>
      </c>
      <c r="H43" s="21"/>
      <c r="I43" s="191"/>
      <c r="J43" s="42"/>
      <c r="K43" s="43"/>
      <c r="L43" s="179"/>
      <c r="M43" s="44"/>
      <c r="N43" s="45"/>
      <c r="O43" s="179"/>
      <c r="P43" s="42"/>
      <c r="Q43" s="43"/>
      <c r="R43" s="179"/>
      <c r="S43" s="46">
        <v>7.7701199999999998E-2</v>
      </c>
      <c r="T43" s="179"/>
      <c r="U43" s="42">
        <v>7.7701199999999998E-2</v>
      </c>
      <c r="V43" s="43"/>
      <c r="W43" s="179"/>
      <c r="X43" s="46"/>
      <c r="Y43" s="36"/>
      <c r="Z43" s="42"/>
      <c r="AA43" s="43"/>
      <c r="AD43" s="13"/>
      <c r="AE43" s="13"/>
    </row>
    <row r="44" spans="1:31"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c r="AD44" s="13"/>
      <c r="AE44" s="13"/>
    </row>
    <row r="45" spans="1:31"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181"/>
      <c r="W45" s="179"/>
      <c r="X45" s="184"/>
      <c r="Y45" s="36"/>
      <c r="Z45" s="185"/>
      <c r="AA45" s="181"/>
      <c r="AD45" s="13"/>
      <c r="AE45" s="13"/>
    </row>
    <row r="46" spans="1:31"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6.0237899999999997E-2</v>
      </c>
      <c r="W46" s="179"/>
      <c r="X46" s="46">
        <v>6.0237899999999997E-2</v>
      </c>
      <c r="Y46" s="36"/>
      <c r="Z46" s="44"/>
      <c r="AA46" s="43">
        <v>4.5178400000000001E-2</v>
      </c>
      <c r="AD46" s="13"/>
      <c r="AE46" s="13"/>
    </row>
    <row r="47" spans="1:31"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3.61427E-2</v>
      </c>
      <c r="W47" s="179"/>
      <c r="X47" s="46">
        <v>3.61427E-2</v>
      </c>
      <c r="Y47" s="36"/>
      <c r="Z47" s="44"/>
      <c r="AA47" s="43">
        <v>2.7106999999999999E-2</v>
      </c>
      <c r="AD47" s="13"/>
      <c r="AE47" s="13"/>
    </row>
    <row r="48" spans="1:31"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3.61427E-2</v>
      </c>
      <c r="W48" s="179"/>
      <c r="X48" s="46">
        <v>3.61427E-2</v>
      </c>
      <c r="Y48" s="36"/>
      <c r="Z48" s="44"/>
      <c r="AA48" s="43"/>
      <c r="AD48" s="13"/>
      <c r="AE48" s="13"/>
    </row>
    <row r="49" spans="1:31"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c r="AD49" s="13"/>
      <c r="AE49" s="13"/>
    </row>
    <row r="50" spans="1:31" ht="30" customHeight="1" x14ac:dyDescent="0.3">
      <c r="A50" s="186"/>
      <c r="B50" s="40" t="s">
        <v>92</v>
      </c>
      <c r="C50" s="40" t="s">
        <v>93</v>
      </c>
      <c r="D50" s="38" t="s">
        <v>75</v>
      </c>
      <c r="E50" s="54" t="s">
        <v>94</v>
      </c>
      <c r="F50" s="54" t="s">
        <v>95</v>
      </c>
      <c r="G50" s="71">
        <v>0.21</v>
      </c>
      <c r="H50" s="189"/>
      <c r="I50" s="166"/>
      <c r="J50" s="44">
        <v>2.186E-4</v>
      </c>
      <c r="K50" s="43">
        <v>2.186E-4</v>
      </c>
      <c r="L50" s="179"/>
      <c r="M50" s="44">
        <v>2.186E-4</v>
      </c>
      <c r="N50" s="43">
        <v>2.186E-4</v>
      </c>
      <c r="O50" s="179"/>
      <c r="P50" s="44">
        <v>2.186E-4</v>
      </c>
      <c r="Q50" s="43">
        <v>2.186E-4</v>
      </c>
      <c r="R50" s="179"/>
      <c r="S50" s="46">
        <v>2.186E-4</v>
      </c>
      <c r="T50" s="179"/>
      <c r="U50" s="44">
        <v>3.166E-4</v>
      </c>
      <c r="V50" s="43">
        <v>3.166E-4</v>
      </c>
      <c r="W50" s="179"/>
      <c r="X50" s="46">
        <v>3.166E-4</v>
      </c>
      <c r="Y50" s="36"/>
      <c r="Z50" s="42">
        <v>1.64E-4</v>
      </c>
      <c r="AA50" s="43">
        <v>2.375E-4</v>
      </c>
      <c r="AD50" s="13"/>
      <c r="AE50" s="13"/>
    </row>
    <row r="51" spans="1:31"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c r="AD51" s="13"/>
      <c r="AE51" s="13"/>
    </row>
    <row r="52" spans="1:31"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c r="AD52" s="13"/>
      <c r="AE52" s="13"/>
    </row>
    <row r="53" spans="1:31"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36"/>
      <c r="Z53" s="146">
        <v>62.9</v>
      </c>
      <c r="AA53" s="147"/>
      <c r="AD53" s="13"/>
      <c r="AE53" s="13"/>
    </row>
    <row r="54" spans="1:31" ht="16.5" customHeight="1" x14ac:dyDescent="0.3">
      <c r="A54" s="186"/>
      <c r="B54" s="187"/>
      <c r="C54" s="197" t="s">
        <v>102</v>
      </c>
      <c r="D54" s="38" t="s">
        <v>99</v>
      </c>
      <c r="E54" s="54" t="s">
        <v>100</v>
      </c>
      <c r="F54" s="54" t="s">
        <v>101</v>
      </c>
      <c r="G54" s="71">
        <v>0.21</v>
      </c>
      <c r="H54" s="21"/>
      <c r="I54" s="166"/>
      <c r="J54" s="44"/>
      <c r="K54" s="43"/>
      <c r="L54" s="179"/>
      <c r="M54" s="146"/>
      <c r="N54" s="147"/>
      <c r="O54" s="179"/>
      <c r="P54" s="146"/>
      <c r="Q54" s="147"/>
      <c r="R54" s="179"/>
      <c r="S54" s="148"/>
      <c r="T54" s="179"/>
      <c r="U54" s="147">
        <v>12.51</v>
      </c>
      <c r="V54" s="147">
        <v>12.51</v>
      </c>
      <c r="W54" s="179"/>
      <c r="X54" s="148">
        <v>12.51</v>
      </c>
      <c r="Y54" s="36"/>
      <c r="Z54" s="146"/>
      <c r="AA54" s="147">
        <v>9.3800000000000008</v>
      </c>
      <c r="AD54" s="13"/>
      <c r="AE54" s="13"/>
    </row>
    <row r="55" spans="1:31" ht="16.5" customHeight="1" x14ac:dyDescent="0.3">
      <c r="A55" s="186"/>
      <c r="B55" s="187"/>
      <c r="C55" s="197" t="s">
        <v>103</v>
      </c>
      <c r="D55" s="38" t="s">
        <v>99</v>
      </c>
      <c r="E55" s="54" t="s">
        <v>100</v>
      </c>
      <c r="F55" s="54" t="s">
        <v>101</v>
      </c>
      <c r="G55" s="71">
        <v>0.21</v>
      </c>
      <c r="H55" s="21"/>
      <c r="I55" s="166"/>
      <c r="J55" s="44"/>
      <c r="K55" s="43"/>
      <c r="L55" s="179"/>
      <c r="M55" s="146"/>
      <c r="N55" s="147"/>
      <c r="O55" s="179"/>
      <c r="P55" s="146"/>
      <c r="Q55" s="147"/>
      <c r="R55" s="179"/>
      <c r="S55" s="148"/>
      <c r="T55" s="179"/>
      <c r="U55" s="147">
        <v>11.53</v>
      </c>
      <c r="V55" s="147">
        <v>11.53</v>
      </c>
      <c r="W55" s="179"/>
      <c r="X55" s="148">
        <v>11.53</v>
      </c>
      <c r="Y55" s="36"/>
      <c r="Z55" s="146"/>
      <c r="AA55" s="147">
        <v>8.65</v>
      </c>
      <c r="AD55" s="13"/>
      <c r="AE55" s="13"/>
    </row>
    <row r="56" spans="1:31" ht="16.5" customHeight="1" x14ac:dyDescent="0.3">
      <c r="A56" s="186"/>
      <c r="B56" s="187"/>
      <c r="C56" s="197"/>
      <c r="D56" s="188"/>
      <c r="E56" s="62"/>
      <c r="F56" s="62"/>
      <c r="G56" s="19"/>
      <c r="H56" s="198"/>
      <c r="I56" s="166"/>
      <c r="J56" s="199"/>
      <c r="K56" s="200"/>
      <c r="L56" s="195"/>
      <c r="M56" s="199"/>
      <c r="N56" s="200"/>
      <c r="O56" s="195"/>
      <c r="P56" s="199"/>
      <c r="Q56" s="200"/>
      <c r="R56" s="195"/>
      <c r="S56" s="184"/>
      <c r="T56" s="195"/>
      <c r="U56" s="193"/>
      <c r="V56" s="192"/>
      <c r="W56" s="195"/>
      <c r="X56" s="194"/>
      <c r="Y56" s="36"/>
      <c r="Z56" s="201"/>
      <c r="AA56" s="200"/>
      <c r="AD56" s="13"/>
      <c r="AE56" s="13"/>
    </row>
    <row r="57" spans="1:31"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c r="AD57" s="13"/>
      <c r="AE57" s="13"/>
    </row>
    <row r="58" spans="1:31" ht="16.5" customHeight="1" x14ac:dyDescent="0.3">
      <c r="A58" s="186"/>
      <c r="B58" s="40"/>
      <c r="C58" s="196" t="s">
        <v>85</v>
      </c>
      <c r="D58" s="38" t="s">
        <v>75</v>
      </c>
      <c r="E58" s="54" t="s">
        <v>106</v>
      </c>
      <c r="F58" s="54" t="s">
        <v>107</v>
      </c>
      <c r="G58" s="71">
        <v>0.21</v>
      </c>
      <c r="H58" s="55"/>
      <c r="I58" s="166"/>
      <c r="J58" s="44">
        <v>1.295E-4</v>
      </c>
      <c r="K58" s="43">
        <v>1.9964000000000002E-3</v>
      </c>
      <c r="L58" s="179"/>
      <c r="M58" s="44">
        <v>1.295E-4</v>
      </c>
      <c r="N58" s="43">
        <v>1.9964000000000002E-3</v>
      </c>
      <c r="O58" s="179"/>
      <c r="P58" s="44">
        <v>1.9964000000000002E-3</v>
      </c>
      <c r="Q58" s="43">
        <v>1.9964000000000002E-3</v>
      </c>
      <c r="R58" s="179"/>
      <c r="S58" s="46">
        <v>2.9415000000000001E-3</v>
      </c>
      <c r="T58" s="179"/>
      <c r="U58" s="44">
        <v>2.5641799999999999E-2</v>
      </c>
      <c r="V58" s="45">
        <v>2.5641799999999999E-2</v>
      </c>
      <c r="W58" s="179"/>
      <c r="X58" s="46">
        <v>2.5641799999999999E-2</v>
      </c>
      <c r="Y58" s="36"/>
      <c r="Z58" s="44">
        <v>1.4973E-3</v>
      </c>
      <c r="AA58" s="43">
        <v>1.9231399999999999E-2</v>
      </c>
      <c r="AD58" s="13"/>
      <c r="AE58" s="13"/>
    </row>
    <row r="59" spans="1:31" ht="16.5" customHeight="1" x14ac:dyDescent="0.3">
      <c r="A59" s="186"/>
      <c r="B59" s="40"/>
      <c r="C59" s="196" t="s">
        <v>86</v>
      </c>
      <c r="D59" s="38" t="s">
        <v>75</v>
      </c>
      <c r="E59" s="54" t="s">
        <v>106</v>
      </c>
      <c r="F59" s="54" t="s">
        <v>107</v>
      </c>
      <c r="G59" s="71">
        <v>0.21</v>
      </c>
      <c r="H59" s="55"/>
      <c r="I59" s="166"/>
      <c r="J59" s="44">
        <v>1.295E-4</v>
      </c>
      <c r="K59" s="43">
        <v>1.9964000000000002E-3</v>
      </c>
      <c r="L59" s="179"/>
      <c r="M59" s="44">
        <v>1.295E-4</v>
      </c>
      <c r="N59" s="43">
        <v>1.9964000000000002E-3</v>
      </c>
      <c r="O59" s="179"/>
      <c r="P59" s="44">
        <v>1.9964000000000002E-3</v>
      </c>
      <c r="Q59" s="43">
        <v>1.9964000000000002E-3</v>
      </c>
      <c r="R59" s="179"/>
      <c r="S59" s="46">
        <v>2.9415000000000001E-3</v>
      </c>
      <c r="T59" s="179"/>
      <c r="U59" s="44">
        <v>2.5641799999999999E-2</v>
      </c>
      <c r="V59" s="45">
        <v>2.5641799999999999E-2</v>
      </c>
      <c r="W59" s="179"/>
      <c r="X59" s="46">
        <v>2.5641799999999999E-2</v>
      </c>
      <c r="Y59" s="36"/>
      <c r="Z59" s="44">
        <v>1.4973E-3</v>
      </c>
      <c r="AA59" s="43">
        <v>1.9231399999999999E-2</v>
      </c>
      <c r="AD59" s="13"/>
      <c r="AE59" s="13"/>
    </row>
    <row r="60" spans="1:31" ht="16.5" customHeight="1" x14ac:dyDescent="0.3">
      <c r="A60" s="186"/>
      <c r="B60" s="40"/>
      <c r="C60" s="196" t="s">
        <v>87</v>
      </c>
      <c r="D60" s="38" t="s">
        <v>75</v>
      </c>
      <c r="E60" s="54" t="s">
        <v>108</v>
      </c>
      <c r="F60" s="54" t="s">
        <v>107</v>
      </c>
      <c r="G60" s="71">
        <v>0.21</v>
      </c>
      <c r="H60" s="55"/>
      <c r="I60" s="166"/>
      <c r="J60" s="44"/>
      <c r="K60" s="43"/>
      <c r="L60" s="179"/>
      <c r="M60" s="44"/>
      <c r="N60" s="43">
        <v>7.986E-4</v>
      </c>
      <c r="O60" s="179"/>
      <c r="P60" s="44">
        <v>7.986E-4</v>
      </c>
      <c r="Q60" s="43">
        <v>7.986E-4</v>
      </c>
      <c r="R60" s="179"/>
      <c r="S60" s="46">
        <v>1.1766000000000001E-3</v>
      </c>
      <c r="T60" s="179"/>
      <c r="U60" s="44">
        <v>1.0256700000000001E-2</v>
      </c>
      <c r="V60" s="45">
        <v>1.0256700000000001E-2</v>
      </c>
      <c r="W60" s="179"/>
      <c r="X60" s="46">
        <v>1.0256700000000001E-2</v>
      </c>
      <c r="Y60" s="36"/>
      <c r="Z60" s="44"/>
      <c r="AA60" s="43"/>
      <c r="AD60" s="13"/>
      <c r="AE60" s="13"/>
    </row>
    <row r="61" spans="1:31"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c r="AD61" s="13"/>
      <c r="AE61" s="13"/>
    </row>
    <row r="62" spans="1:31"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c r="AD62" s="13"/>
      <c r="AE62" s="13"/>
    </row>
    <row r="63" spans="1:31" ht="27.65" customHeight="1" x14ac:dyDescent="0.3">
      <c r="A63" s="186"/>
      <c r="B63" s="40" t="s">
        <v>111</v>
      </c>
      <c r="C63" s="40" t="s">
        <v>112</v>
      </c>
      <c r="D63" s="38" t="s">
        <v>75</v>
      </c>
      <c r="E63" s="54" t="s">
        <v>113</v>
      </c>
      <c r="F63" s="54" t="s">
        <v>114</v>
      </c>
      <c r="G63" s="71">
        <v>0.21</v>
      </c>
      <c r="H63" s="189"/>
      <c r="I63" s="202"/>
      <c r="J63" s="44">
        <v>0</v>
      </c>
      <c r="K63" s="43">
        <v>3.1869999999999999E-4</v>
      </c>
      <c r="L63" s="179"/>
      <c r="M63" s="44">
        <v>0</v>
      </c>
      <c r="N63" s="43">
        <v>3.1869999999999999E-4</v>
      </c>
      <c r="O63" s="179"/>
      <c r="P63" s="44">
        <v>3.1869999999999999E-4</v>
      </c>
      <c r="Q63" s="43">
        <v>3.1869999999999999E-4</v>
      </c>
      <c r="R63" s="179"/>
      <c r="S63" s="46">
        <v>4.3550000000000001E-4</v>
      </c>
      <c r="T63" s="179"/>
      <c r="U63" s="44">
        <v>1.3039E-3</v>
      </c>
      <c r="V63" s="45">
        <v>1.3039E-3</v>
      </c>
      <c r="W63" s="179"/>
      <c r="X63" s="46">
        <v>1.3039E-3</v>
      </c>
      <c r="Y63" s="36"/>
      <c r="Z63" s="42">
        <v>2.3900000000000001E-4</v>
      </c>
      <c r="AA63" s="43">
        <v>9.7790000000000008E-4</v>
      </c>
      <c r="AD63" s="13"/>
      <c r="AE63" s="13"/>
    </row>
    <row r="64" spans="1:31"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c r="AD64" s="13"/>
      <c r="AE64" s="13"/>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c r="AD65" s="13"/>
      <c r="AE65" s="13"/>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43"/>
      <c r="V66" s="43"/>
      <c r="W66" s="179"/>
      <c r="X66" s="46"/>
      <c r="Y66" s="36"/>
      <c r="Z66" s="42">
        <v>0.48399999999999999</v>
      </c>
      <c r="AA66" s="43"/>
      <c r="AD66" s="13"/>
      <c r="AE66" s="1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68"/>
      <c r="V67" s="67"/>
      <c r="W67" s="189"/>
      <c r="X67" s="68"/>
      <c r="Z67" s="66"/>
      <c r="AA67" s="67"/>
      <c r="AD67" s="13"/>
      <c r="AE67" s="13"/>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43"/>
      <c r="V68" s="43"/>
      <c r="W68" s="179"/>
      <c r="X68" s="46"/>
      <c r="Y68" s="36"/>
      <c r="Z68" s="42">
        <v>1.1587399999999999E-2</v>
      </c>
      <c r="AA68" s="43"/>
      <c r="AD68" s="13"/>
      <c r="AE68" s="1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72"/>
      <c r="V69" s="75"/>
      <c r="W69" s="166"/>
      <c r="X69" s="74"/>
      <c r="Z69" s="76"/>
      <c r="AA69" s="73"/>
      <c r="AD69" s="13"/>
      <c r="AE69" s="1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c r="AD70" s="13"/>
      <c r="AE70" s="13"/>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c r="AD71" s="13"/>
      <c r="AE71" s="13"/>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c r="AD72" s="13"/>
      <c r="AE72" s="13"/>
    </row>
    <row r="73" spans="1:33" s="212" customFormat="1" ht="29.65" customHeight="1" x14ac:dyDescent="0.3">
      <c r="A73" s="210"/>
      <c r="B73" s="187" t="s">
        <v>128</v>
      </c>
      <c r="C73" s="211" t="s">
        <v>129</v>
      </c>
      <c r="D73" s="38" t="s">
        <v>75</v>
      </c>
      <c r="E73" s="159" t="s">
        <v>130</v>
      </c>
      <c r="F73" s="159" t="s">
        <v>131</v>
      </c>
      <c r="G73" s="160">
        <v>0.21</v>
      </c>
      <c r="H73" s="77"/>
      <c r="I73" s="179"/>
      <c r="J73" s="44">
        <v>4.6E-6</v>
      </c>
      <c r="K73" s="43">
        <v>9.0600000000000007E-5</v>
      </c>
      <c r="L73" s="179"/>
      <c r="M73" s="44">
        <v>4.6E-6</v>
      </c>
      <c r="N73" s="43">
        <v>9.0600000000000007E-5</v>
      </c>
      <c r="O73" s="179"/>
      <c r="P73" s="44">
        <v>9.0600000000000007E-5</v>
      </c>
      <c r="Q73" s="43">
        <v>9.0600000000000007E-5</v>
      </c>
      <c r="R73" s="179"/>
      <c r="S73" s="46">
        <v>1.2449999999999999E-4</v>
      </c>
      <c r="T73" s="179"/>
      <c r="U73" s="44">
        <v>8.1510000000000003E-4</v>
      </c>
      <c r="V73" s="45">
        <v>8.1510000000000003E-4</v>
      </c>
      <c r="W73" s="179"/>
      <c r="X73" s="46">
        <v>8.1510000000000003E-4</v>
      </c>
      <c r="Y73" s="36"/>
      <c r="Z73" s="44">
        <v>6.7999999999999999E-5</v>
      </c>
      <c r="AA73" s="45">
        <v>6.1129999999999995E-4</v>
      </c>
      <c r="AB73" s="36"/>
      <c r="AC73" s="36"/>
      <c r="AD73" s="13"/>
      <c r="AE73" s="13"/>
      <c r="AF73" s="36"/>
    </row>
    <row r="74" spans="1:33" s="212" customFormat="1" ht="29.65" customHeight="1" x14ac:dyDescent="0.3">
      <c r="A74" s="210"/>
      <c r="B74" s="213" t="s">
        <v>132</v>
      </c>
      <c r="C74" s="211" t="s">
        <v>133</v>
      </c>
      <c r="D74" s="38" t="s">
        <v>75</v>
      </c>
      <c r="E74" s="159" t="s">
        <v>134</v>
      </c>
      <c r="F74" s="159" t="s">
        <v>135</v>
      </c>
      <c r="G74" s="160">
        <v>0.21</v>
      </c>
      <c r="H74" s="77"/>
      <c r="I74" s="179"/>
      <c r="J74" s="44">
        <v>3.3000000000000002E-6</v>
      </c>
      <c r="K74" s="43">
        <v>6.5500000000000006E-5</v>
      </c>
      <c r="L74" s="179"/>
      <c r="M74" s="44">
        <v>3.3000000000000002E-6</v>
      </c>
      <c r="N74" s="43">
        <v>6.5500000000000006E-5</v>
      </c>
      <c r="O74" s="179"/>
      <c r="P74" s="44">
        <v>6.5500000000000006E-5</v>
      </c>
      <c r="Q74" s="43">
        <v>6.5500000000000006E-5</v>
      </c>
      <c r="R74" s="179"/>
      <c r="S74" s="46">
        <v>9.0000000000000006E-5</v>
      </c>
      <c r="T74" s="179"/>
      <c r="U74" s="44">
        <v>5.8920000000000001E-4</v>
      </c>
      <c r="V74" s="45">
        <v>5.8920000000000001E-4</v>
      </c>
      <c r="W74" s="179"/>
      <c r="X74" s="46">
        <v>5.8920000000000001E-4</v>
      </c>
      <c r="Y74" s="36"/>
      <c r="Z74" s="44">
        <v>4.9100000000000001E-5</v>
      </c>
      <c r="AA74" s="45">
        <v>4.4190000000000001E-4</v>
      </c>
      <c r="AB74" s="36"/>
      <c r="AC74" s="36"/>
      <c r="AD74" s="13"/>
      <c r="AE74" s="13"/>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c r="AD75" s="13"/>
      <c r="AE75" s="13"/>
    </row>
    <row r="76" spans="1:33" s="36" customFormat="1" ht="35.25" customHeight="1" x14ac:dyDescent="0.3">
      <c r="A76" s="132" t="s">
        <v>136</v>
      </c>
      <c r="B76" s="878" t="s">
        <v>354</v>
      </c>
      <c r="C76" s="878"/>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64.150000000000006</v>
      </c>
      <c r="Z76" s="201"/>
      <c r="AA76" s="200"/>
      <c r="AD76" s="13"/>
      <c r="AE76" s="13"/>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21" customHeight="1" x14ac:dyDescent="0.3">
      <c r="A78" s="37"/>
      <c r="B78" s="624" t="s">
        <v>355</v>
      </c>
      <c r="J78" s="165"/>
      <c r="K78" s="165"/>
      <c r="AD78" s="13"/>
      <c r="AE78" s="13"/>
      <c r="AG78" s="95"/>
    </row>
    <row r="79" spans="1:33" ht="27.75" customHeight="1" x14ac:dyDescent="0.3">
      <c r="A79" s="37"/>
      <c r="B79" s="12" t="s">
        <v>141</v>
      </c>
      <c r="C79" s="12"/>
      <c r="D79" s="763"/>
      <c r="AD79" s="13"/>
      <c r="AE79" s="13"/>
    </row>
    <row r="80" spans="1:33" ht="66.75" customHeight="1" x14ac:dyDescent="0.3">
      <c r="A80" s="37"/>
      <c r="B80" s="89"/>
      <c r="C80" s="89"/>
      <c r="D80" s="763"/>
    </row>
    <row r="81" spans="1:8" ht="26.25" customHeight="1" x14ac:dyDescent="0.25">
      <c r="A81" s="37"/>
      <c r="B81" s="804" t="s">
        <v>142</v>
      </c>
      <c r="C81" s="804"/>
      <c r="D81" s="804"/>
      <c r="E81" s="804"/>
      <c r="F81" s="804"/>
      <c r="G81" s="804"/>
    </row>
    <row r="82" spans="1:8" ht="20.25" customHeight="1" x14ac:dyDescent="0.25">
      <c r="A82" s="37"/>
      <c r="B82" s="813" t="s">
        <v>316</v>
      </c>
      <c r="C82" s="813"/>
      <c r="D82" s="813"/>
      <c r="E82" s="813"/>
      <c r="F82" s="813"/>
      <c r="G82" s="813"/>
      <c r="H82" s="215"/>
    </row>
    <row r="83" spans="1:8" ht="26.25" customHeight="1" x14ac:dyDescent="0.25">
      <c r="A83" s="37"/>
      <c r="B83" s="804" t="s">
        <v>144</v>
      </c>
      <c r="C83" s="804"/>
      <c r="D83" s="804"/>
      <c r="E83" s="804"/>
      <c r="F83" s="804"/>
      <c r="G83" s="804"/>
      <c r="H83" s="804"/>
    </row>
    <row r="84" spans="1:8" s="7" customFormat="1" ht="26.25" customHeight="1" x14ac:dyDescent="0.2">
      <c r="B84" s="804" t="s">
        <v>242</v>
      </c>
      <c r="C84" s="804"/>
      <c r="D84" s="804"/>
      <c r="E84" s="804"/>
      <c r="F84" s="804"/>
      <c r="G84" s="804"/>
      <c r="H84" s="804"/>
    </row>
    <row r="85" spans="1:8" ht="26.25" customHeight="1" x14ac:dyDescent="0.25">
      <c r="A85" s="37"/>
      <c r="B85" s="624" t="s">
        <v>356</v>
      </c>
      <c r="C85" s="612"/>
      <c r="D85" s="739"/>
      <c r="E85" s="739"/>
      <c r="F85" s="739"/>
      <c r="G85" s="739"/>
      <c r="H85" s="215"/>
    </row>
    <row r="86" spans="1:8" ht="26.25" customHeight="1" x14ac:dyDescent="0.25">
      <c r="A86" s="37"/>
      <c r="B86" s="805" t="s">
        <v>357</v>
      </c>
      <c r="C86" s="805"/>
      <c r="D86" s="805"/>
      <c r="E86" s="805"/>
      <c r="F86" s="805"/>
      <c r="G86" s="805"/>
      <c r="H86" s="215"/>
    </row>
    <row r="87" spans="1:8" ht="250" customHeight="1" x14ac:dyDescent="0.25">
      <c r="A87" s="37"/>
      <c r="B87" s="740"/>
      <c r="C87" s="613"/>
      <c r="D87" s="614"/>
      <c r="E87" s="614"/>
      <c r="F87" s="614"/>
      <c r="G87" s="614"/>
      <c r="H87" s="215"/>
    </row>
    <row r="88" spans="1:8" ht="50.15" customHeight="1" x14ac:dyDescent="0.25">
      <c r="A88" s="37"/>
      <c r="B88" s="805" t="s">
        <v>358</v>
      </c>
      <c r="C88" s="805"/>
      <c r="D88" s="805"/>
      <c r="E88" s="805"/>
      <c r="F88" s="805"/>
      <c r="G88" s="805"/>
      <c r="H88" s="215"/>
    </row>
    <row r="89" spans="1:8" ht="26.25" customHeight="1" x14ac:dyDescent="0.25">
      <c r="A89" s="37"/>
      <c r="B89" s="624" t="s">
        <v>147</v>
      </c>
      <c r="C89" s="613"/>
      <c r="D89" s="614"/>
      <c r="E89" s="614"/>
      <c r="F89" s="614"/>
      <c r="G89" s="614"/>
    </row>
    <row r="90" spans="1:8" ht="50.15" customHeight="1" x14ac:dyDescent="0.25">
      <c r="B90" s="871" t="s">
        <v>148</v>
      </c>
      <c r="C90" s="871"/>
      <c r="D90" s="871"/>
      <c r="E90" s="871"/>
      <c r="F90" s="871"/>
      <c r="G90" s="871"/>
    </row>
  </sheetData>
  <mergeCells count="16">
    <mergeCell ref="A1:J1"/>
    <mergeCell ref="J4:K5"/>
    <mergeCell ref="M4:N5"/>
    <mergeCell ref="P4:Q5"/>
    <mergeCell ref="S4:S5"/>
    <mergeCell ref="Z4:AA5"/>
    <mergeCell ref="B76:C76"/>
    <mergeCell ref="B81:G81"/>
    <mergeCell ref="B82:G82"/>
    <mergeCell ref="B83:H83"/>
    <mergeCell ref="U4:V5"/>
    <mergeCell ref="B84:H84"/>
    <mergeCell ref="B86:G86"/>
    <mergeCell ref="B88:G88"/>
    <mergeCell ref="B90:G90"/>
    <mergeCell ref="X4:X5"/>
  </mergeCells>
  <pageMargins left="0.70866141732283472" right="0.70866141732283472" top="0.74803149606299213" bottom="0.74803149606299213" header="0.31496062992125984" footer="0.31496062992125984"/>
  <pageSetup paperSize="9"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27B59-7847-4630-9540-C433A955D3AE}">
  <sheetPr>
    <pageSetUpPr fitToPage="1"/>
  </sheetPr>
  <dimension ref="A1:AC32"/>
  <sheetViews>
    <sheetView zoomScale="80" zoomScaleNormal="80" workbookViewId="0">
      <selection activeCell="R22" sqref="R22"/>
    </sheetView>
  </sheetViews>
  <sheetFormatPr defaultColWidth="9.1796875" defaultRowHeight="12.5" x14ac:dyDescent="0.25"/>
  <cols>
    <col min="1" max="1" width="7.453125" style="221" customWidth="1"/>
    <col min="2" max="2" width="7" style="221" customWidth="1"/>
    <col min="3" max="3" width="46.54296875" style="221" customWidth="1"/>
    <col min="4" max="4" width="25.54296875" style="222" bestFit="1" customWidth="1"/>
    <col min="5" max="7" width="25.5429687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54296875" style="221" customWidth="1"/>
    <col min="15" max="15" width="2" style="221" customWidth="1"/>
    <col min="16" max="16" width="22.54296875" style="221" customWidth="1"/>
    <col min="17" max="17" width="1.81640625" style="221" customWidth="1"/>
    <col min="18" max="18" width="22" style="221" customWidth="1"/>
    <col min="19" max="19" width="2.81640625" style="221" customWidth="1"/>
    <col min="20" max="16384" width="9.1796875" style="221"/>
  </cols>
  <sheetData>
    <row r="1" spans="1:29" s="216" customFormat="1" ht="23.25" customHeight="1" thickBot="1" x14ac:dyDescent="0.4">
      <c r="A1" s="825" t="s">
        <v>164</v>
      </c>
      <c r="B1" s="826"/>
      <c r="C1" s="826"/>
      <c r="D1" s="826"/>
      <c r="E1" s="826"/>
      <c r="F1" s="826"/>
      <c r="G1" s="826"/>
      <c r="H1" s="826"/>
      <c r="I1" s="826"/>
      <c r="J1" s="826"/>
      <c r="K1" s="826"/>
      <c r="L1" s="826"/>
      <c r="M1" s="826"/>
      <c r="N1" s="826"/>
      <c r="O1" s="826"/>
      <c r="P1" s="826"/>
      <c r="Q1" s="826"/>
      <c r="R1" s="826"/>
      <c r="S1" s="827"/>
    </row>
    <row r="2" spans="1:29" s="219" customFormat="1" ht="10.5" x14ac:dyDescent="0.25">
      <c r="A2" s="217"/>
      <c r="B2" s="217"/>
      <c r="C2" s="217"/>
      <c r="D2" s="218"/>
      <c r="E2" s="218"/>
      <c r="F2" s="218"/>
      <c r="G2" s="218"/>
    </row>
    <row r="3" spans="1:29" ht="18.5" thickBot="1" x14ac:dyDescent="0.45">
      <c r="A3" s="220"/>
    </row>
    <row r="4" spans="1:29" s="228" customFormat="1" ht="13" x14ac:dyDescent="0.3">
      <c r="A4" s="223"/>
      <c r="B4" s="224"/>
      <c r="C4" s="224"/>
      <c r="D4" s="225"/>
      <c r="E4" s="226"/>
      <c r="F4" s="227"/>
      <c r="G4" s="227"/>
      <c r="I4" s="828" t="s">
        <v>0</v>
      </c>
      <c r="K4" s="830" t="s">
        <v>152</v>
      </c>
      <c r="L4" s="831"/>
      <c r="N4" s="828" t="s">
        <v>2</v>
      </c>
      <c r="P4" s="828" t="s">
        <v>3</v>
      </c>
      <c r="R4" s="828" t="s">
        <v>4</v>
      </c>
    </row>
    <row r="5" spans="1:29" s="228" customFormat="1" ht="12.75" customHeight="1" x14ac:dyDescent="0.3">
      <c r="A5" s="229"/>
      <c r="D5" s="230"/>
      <c r="E5" s="269" t="s">
        <v>7</v>
      </c>
      <c r="F5" s="269" t="s">
        <v>8</v>
      </c>
      <c r="G5" s="270" t="s">
        <v>9</v>
      </c>
      <c r="I5" s="829"/>
      <c r="K5" s="832"/>
      <c r="L5" s="833"/>
      <c r="N5" s="829"/>
      <c r="P5" s="829"/>
      <c r="R5" s="829"/>
    </row>
    <row r="6" spans="1:29" s="228" customFormat="1" ht="11.25" customHeight="1" thickBot="1" x14ac:dyDescent="0.35">
      <c r="A6" s="229"/>
      <c r="D6" s="230"/>
      <c r="E6" s="231"/>
      <c r="F6" s="232"/>
      <c r="G6" s="232"/>
      <c r="H6" s="233"/>
      <c r="I6" s="829"/>
      <c r="J6" s="233"/>
      <c r="K6" s="834"/>
      <c r="L6" s="835"/>
      <c r="M6" s="233"/>
      <c r="N6" s="829"/>
      <c r="O6" s="233"/>
      <c r="P6" s="829"/>
      <c r="R6" s="829"/>
    </row>
    <row r="7" spans="1:29" s="228" customFormat="1" ht="21.75" customHeight="1" thickBot="1" x14ac:dyDescent="0.35">
      <c r="A7" s="229"/>
      <c r="D7" s="230"/>
      <c r="E7" s="231"/>
      <c r="F7" s="232"/>
      <c r="G7" s="232"/>
      <c r="H7" s="234" t="s">
        <v>16</v>
      </c>
      <c r="I7" s="119" t="s">
        <v>153</v>
      </c>
      <c r="K7" s="125"/>
      <c r="L7" s="125"/>
      <c r="N7" s="119" t="s">
        <v>154</v>
      </c>
      <c r="P7" s="119" t="s">
        <v>155</v>
      </c>
      <c r="R7" s="119" t="s">
        <v>156</v>
      </c>
    </row>
    <row r="8" spans="1:29" s="228" customFormat="1" ht="29.25" customHeight="1" thickBot="1" x14ac:dyDescent="0.35">
      <c r="A8" s="235"/>
      <c r="B8" s="236"/>
      <c r="C8" s="236"/>
      <c r="D8" s="237"/>
      <c r="E8" s="238"/>
      <c r="F8" s="239"/>
      <c r="G8" s="239"/>
      <c r="H8" s="234" t="s">
        <v>29</v>
      </c>
      <c r="I8" s="119" t="s">
        <v>157</v>
      </c>
      <c r="K8" s="119" t="s">
        <v>19</v>
      </c>
      <c r="L8" s="119" t="s">
        <v>20</v>
      </c>
      <c r="N8" s="119" t="s">
        <v>158</v>
      </c>
      <c r="P8" s="119"/>
      <c r="R8" s="119" t="s">
        <v>159</v>
      </c>
    </row>
    <row r="9" spans="1:29" ht="16.5" customHeight="1" x14ac:dyDescent="0.3">
      <c r="A9" s="240"/>
      <c r="B9" s="241"/>
      <c r="C9" s="242"/>
      <c r="D9" s="243"/>
      <c r="E9" s="244"/>
      <c r="F9" s="245"/>
      <c r="G9" s="245"/>
      <c r="I9" s="273"/>
      <c r="K9" s="273"/>
      <c r="L9" s="273"/>
      <c r="M9" s="274"/>
      <c r="N9" s="273"/>
      <c r="O9" s="274"/>
      <c r="P9" s="273"/>
      <c r="Q9" s="274"/>
      <c r="R9" s="273"/>
    </row>
    <row r="10" spans="1:29" ht="16.5" customHeight="1" x14ac:dyDescent="0.3">
      <c r="A10" s="240" t="s">
        <v>53</v>
      </c>
      <c r="B10" s="246" t="s">
        <v>93</v>
      </c>
      <c r="D10" s="243" t="s">
        <v>75</v>
      </c>
      <c r="E10" s="54" t="s">
        <v>94</v>
      </c>
      <c r="F10" s="54" t="s">
        <v>95</v>
      </c>
      <c r="G10" s="71">
        <v>0.21</v>
      </c>
      <c r="I10" s="271">
        <v>2.062E-4</v>
      </c>
      <c r="J10" s="275"/>
      <c r="K10" s="271">
        <v>2.062E-4</v>
      </c>
      <c r="L10" s="271">
        <v>2.062E-4</v>
      </c>
      <c r="M10" s="275"/>
      <c r="N10" s="271">
        <v>2.062E-4</v>
      </c>
      <c r="O10" s="275"/>
      <c r="P10" s="271">
        <v>2.062E-4</v>
      </c>
      <c r="Q10" s="275"/>
      <c r="R10" s="271">
        <v>3.0400000000000002E-4</v>
      </c>
    </row>
    <row r="11" spans="1:29" ht="16.5" customHeight="1" x14ac:dyDescent="0.3">
      <c r="A11" s="247"/>
      <c r="B11" s="276"/>
      <c r="C11" s="276"/>
      <c r="D11" s="248"/>
      <c r="E11" s="249"/>
      <c r="F11" s="250"/>
      <c r="G11" s="250"/>
      <c r="I11" s="251"/>
      <c r="J11" s="275"/>
      <c r="K11" s="251"/>
      <c r="L11" s="251"/>
      <c r="M11" s="275"/>
      <c r="N11" s="251"/>
      <c r="O11" s="275"/>
      <c r="P11" s="251"/>
      <c r="Q11" s="275"/>
      <c r="R11" s="251"/>
    </row>
    <row r="12" spans="1:29" ht="14.2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29" ht="16.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29" ht="16.5" customHeight="1" x14ac:dyDescent="0.3">
      <c r="A14" s="280"/>
      <c r="B14" s="255"/>
      <c r="C14" s="281"/>
      <c r="D14" s="282"/>
      <c r="E14" s="257"/>
      <c r="F14" s="258"/>
      <c r="G14" s="258"/>
      <c r="H14" s="274"/>
      <c r="I14" s="283"/>
      <c r="J14" s="275"/>
      <c r="K14" s="283"/>
      <c r="L14" s="284"/>
      <c r="M14" s="275"/>
      <c r="N14" s="283"/>
      <c r="O14" s="275"/>
      <c r="P14" s="283"/>
      <c r="Q14" s="275"/>
      <c r="R14" s="283"/>
      <c r="AC14" s="283"/>
    </row>
    <row r="15" spans="1:29" ht="16.5" customHeight="1" x14ac:dyDescent="0.3">
      <c r="A15" s="247" t="s">
        <v>109</v>
      </c>
      <c r="B15" s="255" t="s">
        <v>110</v>
      </c>
      <c r="C15" s="255"/>
      <c r="D15" s="282"/>
      <c r="E15" s="257"/>
      <c r="F15" s="258"/>
      <c r="G15" s="258"/>
      <c r="I15" s="284"/>
      <c r="J15" s="275"/>
      <c r="K15" s="284"/>
      <c r="L15" s="284"/>
      <c r="M15" s="275"/>
      <c r="N15" s="284"/>
      <c r="O15" s="275"/>
      <c r="P15" s="284"/>
      <c r="Q15" s="275"/>
      <c r="R15" s="284"/>
    </row>
    <row r="16" spans="1:29" ht="16.5" customHeight="1" x14ac:dyDescent="0.3">
      <c r="A16" s="280"/>
      <c r="B16" s="276"/>
      <c r="C16" s="276" t="s">
        <v>112</v>
      </c>
      <c r="D16" s="243" t="s">
        <v>75</v>
      </c>
      <c r="E16" s="54" t="s">
        <v>113</v>
      </c>
      <c r="F16" s="54" t="s">
        <v>114</v>
      </c>
      <c r="G16" s="71">
        <v>0.21</v>
      </c>
      <c r="I16" s="271">
        <v>0</v>
      </c>
      <c r="J16" s="275"/>
      <c r="K16" s="271">
        <v>1.886E-4</v>
      </c>
      <c r="L16" s="271">
        <v>1.886E-4</v>
      </c>
      <c r="M16" s="275"/>
      <c r="N16" s="271">
        <v>1.886E-4</v>
      </c>
      <c r="O16" s="275"/>
      <c r="P16" s="271">
        <v>2.8959999999999999E-4</v>
      </c>
      <c r="Q16" s="275"/>
      <c r="R16" s="271">
        <v>1.1207999999999999E-3</v>
      </c>
    </row>
    <row r="17" spans="1:18" ht="16.5" customHeight="1" x14ac:dyDescent="0.3">
      <c r="A17" s="280"/>
      <c r="B17" s="255"/>
      <c r="C17" s="255"/>
      <c r="D17" s="248"/>
      <c r="E17" s="249"/>
      <c r="F17" s="250"/>
      <c r="G17" s="250"/>
      <c r="H17" s="277"/>
      <c r="I17" s="283"/>
      <c r="J17" s="279"/>
      <c r="K17" s="283"/>
      <c r="L17" s="283"/>
      <c r="M17" s="279"/>
      <c r="N17" s="283"/>
      <c r="O17" s="275"/>
      <c r="P17" s="283"/>
      <c r="Q17" s="275"/>
      <c r="R17" s="283"/>
    </row>
    <row r="18" spans="1:18" ht="16.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8" customHeight="1" x14ac:dyDescent="0.25">
      <c r="A19" s="280"/>
      <c r="B19" s="285" t="s">
        <v>128</v>
      </c>
      <c r="C19" s="286" t="s">
        <v>129</v>
      </c>
      <c r="D19" s="259" t="s">
        <v>75</v>
      </c>
      <c r="E19" s="159" t="s">
        <v>130</v>
      </c>
      <c r="F19" s="159" t="s">
        <v>131</v>
      </c>
      <c r="G19" s="160">
        <v>0.21</v>
      </c>
      <c r="H19" s="287"/>
      <c r="I19" s="46">
        <v>2.106E-4</v>
      </c>
      <c r="J19" s="288"/>
      <c r="K19" s="46">
        <v>2.106E-4</v>
      </c>
      <c r="L19" s="46">
        <v>2.106E-4</v>
      </c>
      <c r="M19" s="288"/>
      <c r="N19" s="46">
        <v>2.106E-4</v>
      </c>
      <c r="O19" s="288"/>
      <c r="P19" s="46">
        <v>2.106E-4</v>
      </c>
      <c r="Q19" s="288"/>
      <c r="R19" s="46">
        <v>3.1060000000000001E-4</v>
      </c>
    </row>
    <row r="20" spans="1:18" ht="39.75" customHeight="1" x14ac:dyDescent="0.25">
      <c r="A20" s="280"/>
      <c r="B20" s="285" t="s">
        <v>132</v>
      </c>
      <c r="C20" s="286" t="s">
        <v>133</v>
      </c>
      <c r="D20" s="259" t="s">
        <v>75</v>
      </c>
      <c r="E20" s="159" t="s">
        <v>134</v>
      </c>
      <c r="F20" s="159" t="s">
        <v>135</v>
      </c>
      <c r="G20" s="160">
        <v>0.21</v>
      </c>
      <c r="H20" s="287"/>
      <c r="I20" s="46">
        <v>7.2000000000000002E-5</v>
      </c>
      <c r="J20" s="288"/>
      <c r="K20" s="46">
        <v>7.2000000000000002E-5</v>
      </c>
      <c r="L20" s="46">
        <v>7.2000000000000002E-5</v>
      </c>
      <c r="M20" s="288"/>
      <c r="N20" s="46">
        <v>7.2000000000000002E-5</v>
      </c>
      <c r="O20" s="288"/>
      <c r="P20" s="46">
        <v>7.2000000000000002E-5</v>
      </c>
      <c r="Q20" s="288"/>
      <c r="R20" s="46">
        <v>1.061E-4</v>
      </c>
    </row>
    <row r="21" spans="1:18" s="228" customFormat="1" ht="16.5" customHeight="1" thickBot="1" x14ac:dyDescent="0.35">
      <c r="A21" s="260"/>
      <c r="B21" s="261"/>
      <c r="C21" s="261"/>
      <c r="D21" s="262"/>
      <c r="E21" s="263"/>
      <c r="F21" s="264"/>
      <c r="G21" s="264"/>
      <c r="I21" s="265"/>
      <c r="K21" s="265"/>
      <c r="L21" s="265"/>
      <c r="M21" s="266"/>
      <c r="N21" s="265"/>
      <c r="O21" s="266"/>
      <c r="P21" s="265"/>
      <c r="Q21" s="266"/>
      <c r="R21" s="265"/>
    </row>
    <row r="22" spans="1:18" ht="17.25" customHeight="1" x14ac:dyDescent="0.3">
      <c r="B22" s="13" t="s">
        <v>140</v>
      </c>
      <c r="K22" s="289"/>
      <c r="L22" s="289"/>
      <c r="N22" s="289"/>
      <c r="P22" s="289"/>
    </row>
    <row r="23" spans="1:18" ht="13.5" customHeight="1" x14ac:dyDescent="0.3">
      <c r="C23" s="289"/>
      <c r="D23" s="221"/>
      <c r="E23" s="221"/>
      <c r="F23" s="221"/>
      <c r="G23" s="221"/>
    </row>
    <row r="24" spans="1:18" ht="13.5" customHeight="1" x14ac:dyDescent="0.25">
      <c r="B24" s="233" t="s">
        <v>162</v>
      </c>
    </row>
    <row r="25" spans="1:18" ht="19.5" customHeight="1" x14ac:dyDescent="0.25">
      <c r="B25" s="233" t="s">
        <v>163</v>
      </c>
    </row>
    <row r="26" spans="1:18" ht="13.5" customHeight="1" x14ac:dyDescent="0.25"/>
    <row r="27" spans="1:18" s="267" customFormat="1" ht="13.5" customHeight="1" x14ac:dyDescent="0.2">
      <c r="D27" s="268"/>
      <c r="E27" s="268"/>
      <c r="F27" s="268"/>
      <c r="G27" s="268"/>
    </row>
    <row r="28" spans="1:18" ht="13.5" customHeight="1" x14ac:dyDescent="0.25">
      <c r="H28" s="267"/>
      <c r="I28" s="267"/>
    </row>
    <row r="29" spans="1:18" ht="13.5" customHeight="1" x14ac:dyDescent="0.25">
      <c r="H29" s="267"/>
      <c r="I29" s="267"/>
    </row>
    <row r="30" spans="1:18" ht="13.5" customHeight="1" x14ac:dyDescent="0.25">
      <c r="H30" s="267"/>
      <c r="I30" s="267"/>
    </row>
    <row r="31" spans="1:18" ht="17.25" customHeight="1" x14ac:dyDescent="0.25"/>
    <row r="32" spans="1:18" ht="17.25" customHeight="1" x14ac:dyDescent="0.25"/>
  </sheetData>
  <mergeCells count="7">
    <mergeCell ref="B12:D12"/>
    <mergeCell ref="A1:S1"/>
    <mergeCell ref="I4:I6"/>
    <mergeCell ref="K4:L6"/>
    <mergeCell ref="N4:N6"/>
    <mergeCell ref="P4:P6"/>
    <mergeCell ref="R4:R6"/>
  </mergeCells>
  <pageMargins left="7.874015748031496E-2" right="7.874015748031496E-2" top="0.39370078740157483" bottom="0.39370078740157483" header="0.31496062992125984" footer="0.31496062992125984"/>
  <pageSetup paperSize="8" scale="61"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E5363-5DDF-4F19-A1EA-1D7301F8BC03}">
  <sheetPr>
    <pageSetUpPr fitToPage="1"/>
  </sheetPr>
  <dimension ref="A1:S32"/>
  <sheetViews>
    <sheetView topLeftCell="D1" workbookViewId="0">
      <selection sqref="A1:S1"/>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7" width="25.726562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7265625" style="221" customWidth="1"/>
    <col min="15" max="15" width="2" style="221" customWidth="1"/>
    <col min="16" max="16" width="22.7265625" style="221" customWidth="1"/>
    <col min="17" max="17" width="1.81640625" style="221" customWidth="1"/>
    <col min="18" max="18" width="22" style="221" customWidth="1"/>
    <col min="19" max="19" width="2.81640625" style="221" customWidth="1"/>
    <col min="20" max="16384" width="9.1796875" style="221"/>
  </cols>
  <sheetData>
    <row r="1" spans="1:19" s="216" customFormat="1" ht="23.25" customHeight="1" thickBot="1" x14ac:dyDescent="0.4">
      <c r="A1" s="825" t="s">
        <v>377</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c r="G2" s="218"/>
    </row>
    <row r="3" spans="1:19" ht="18.5" thickBot="1" x14ac:dyDescent="0.45">
      <c r="A3" s="220"/>
    </row>
    <row r="4" spans="1:19" s="228" customFormat="1" ht="13" x14ac:dyDescent="0.3">
      <c r="A4" s="223"/>
      <c r="B4" s="224"/>
      <c r="C4" s="224"/>
      <c r="D4" s="225"/>
      <c r="E4" s="226"/>
      <c r="F4" s="227"/>
      <c r="G4" s="227"/>
      <c r="I4" s="828" t="s">
        <v>0</v>
      </c>
      <c r="K4" s="830" t="s">
        <v>152</v>
      </c>
      <c r="L4" s="831"/>
      <c r="N4" s="828" t="s">
        <v>2</v>
      </c>
      <c r="P4" s="828" t="s">
        <v>3</v>
      </c>
      <c r="R4" s="828" t="s">
        <v>4</v>
      </c>
    </row>
    <row r="5" spans="1:19" s="228" customFormat="1" ht="12.75" customHeight="1" x14ac:dyDescent="0.3">
      <c r="A5" s="229"/>
      <c r="D5" s="230"/>
      <c r="E5" s="269" t="s">
        <v>7</v>
      </c>
      <c r="F5" s="269" t="s">
        <v>8</v>
      </c>
      <c r="G5" s="270" t="s">
        <v>9</v>
      </c>
      <c r="I5" s="829"/>
      <c r="K5" s="832"/>
      <c r="L5" s="833"/>
      <c r="N5" s="829"/>
      <c r="P5" s="829"/>
      <c r="R5" s="829"/>
    </row>
    <row r="6" spans="1:19" s="228" customFormat="1" ht="11.25" customHeight="1" thickBot="1" x14ac:dyDescent="0.35">
      <c r="A6" s="229"/>
      <c r="D6" s="230"/>
      <c r="E6" s="231"/>
      <c r="F6" s="232"/>
      <c r="G6" s="232"/>
      <c r="H6" s="233"/>
      <c r="I6" s="829"/>
      <c r="J6" s="233"/>
      <c r="K6" s="834"/>
      <c r="L6" s="835"/>
      <c r="M6" s="233"/>
      <c r="N6" s="829"/>
      <c r="O6" s="233"/>
      <c r="P6" s="829"/>
      <c r="R6" s="829"/>
    </row>
    <row r="7" spans="1:19" s="228" customFormat="1" ht="21.75" customHeight="1" thickBot="1" x14ac:dyDescent="0.35">
      <c r="A7" s="229"/>
      <c r="D7" s="230"/>
      <c r="E7" s="231"/>
      <c r="F7" s="232"/>
      <c r="G7" s="232"/>
      <c r="H7" s="234" t="s">
        <v>16</v>
      </c>
      <c r="I7" s="119" t="s">
        <v>153</v>
      </c>
      <c r="K7" s="125"/>
      <c r="L7" s="125"/>
      <c r="N7" s="119" t="s">
        <v>154</v>
      </c>
      <c r="P7" s="119" t="s">
        <v>155</v>
      </c>
      <c r="R7" s="119" t="s">
        <v>156</v>
      </c>
    </row>
    <row r="8" spans="1:19" s="228" customFormat="1" ht="29.25" customHeight="1" thickBot="1" x14ac:dyDescent="0.35">
      <c r="A8" s="235"/>
      <c r="B8" s="236"/>
      <c r="C8" s="236"/>
      <c r="D8" s="237"/>
      <c r="E8" s="238"/>
      <c r="F8" s="239"/>
      <c r="G8" s="239"/>
      <c r="H8" s="234" t="s">
        <v>29</v>
      </c>
      <c r="I8" s="119" t="s">
        <v>157</v>
      </c>
      <c r="K8" s="119" t="s">
        <v>19</v>
      </c>
      <c r="L8" s="119" t="s">
        <v>20</v>
      </c>
      <c r="N8" s="119" t="s">
        <v>158</v>
      </c>
      <c r="P8" s="119"/>
      <c r="R8" s="119" t="s">
        <v>159</v>
      </c>
    </row>
    <row r="9" spans="1:19" ht="16.5" customHeight="1" x14ac:dyDescent="0.3">
      <c r="A9" s="240"/>
      <c r="B9" s="241"/>
      <c r="C9" s="242"/>
      <c r="D9" s="243"/>
      <c r="E9" s="244"/>
      <c r="F9" s="245"/>
      <c r="G9" s="245"/>
      <c r="I9" s="273"/>
      <c r="K9" s="273"/>
      <c r="L9" s="273"/>
      <c r="M9" s="274"/>
      <c r="N9" s="273"/>
      <c r="O9" s="274"/>
      <c r="P9" s="273"/>
      <c r="Q9" s="274"/>
      <c r="R9" s="273"/>
    </row>
    <row r="10" spans="1:19" ht="16.5" customHeight="1" x14ac:dyDescent="0.3">
      <c r="A10" s="240" t="s">
        <v>53</v>
      </c>
      <c r="B10" s="246" t="s">
        <v>93</v>
      </c>
      <c r="D10" s="243" t="s">
        <v>75</v>
      </c>
      <c r="E10" s="54" t="s">
        <v>94</v>
      </c>
      <c r="F10" s="54" t="s">
        <v>95</v>
      </c>
      <c r="G10" s="71">
        <v>0.21</v>
      </c>
      <c r="I10" s="271">
        <v>2.186E-4</v>
      </c>
      <c r="J10" s="275"/>
      <c r="K10" s="271">
        <v>2.186E-4</v>
      </c>
      <c r="L10" s="271">
        <v>2.186E-4</v>
      </c>
      <c r="M10" s="275"/>
      <c r="N10" s="271">
        <v>2.186E-4</v>
      </c>
      <c r="O10" s="275"/>
      <c r="P10" s="271">
        <v>2.186E-4</v>
      </c>
      <c r="Q10" s="275"/>
      <c r="R10" s="271">
        <v>3.166E-4</v>
      </c>
    </row>
    <row r="11" spans="1:19" ht="16.5" customHeight="1" x14ac:dyDescent="0.3">
      <c r="A11" s="247"/>
      <c r="B11" s="276"/>
      <c r="C11" s="276"/>
      <c r="D11" s="248"/>
      <c r="E11" s="249"/>
      <c r="F11" s="250"/>
      <c r="G11" s="250"/>
      <c r="I11" s="251"/>
      <c r="J11" s="275"/>
      <c r="K11" s="251"/>
      <c r="L11" s="251"/>
      <c r="M11" s="275"/>
      <c r="N11" s="251"/>
      <c r="O11" s="275"/>
      <c r="P11" s="251"/>
      <c r="Q11" s="275"/>
      <c r="R11" s="251"/>
    </row>
    <row r="12" spans="1:19" ht="14.2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6.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6.5" customHeight="1" x14ac:dyDescent="0.3">
      <c r="A14" s="280"/>
      <c r="B14" s="255"/>
      <c r="C14" s="281"/>
      <c r="D14" s="282"/>
      <c r="E14" s="257"/>
      <c r="F14" s="258"/>
      <c r="G14" s="258"/>
      <c r="H14" s="274"/>
      <c r="I14" s="283"/>
      <c r="J14" s="275"/>
      <c r="K14" s="283"/>
      <c r="L14" s="283"/>
      <c r="M14" s="275"/>
      <c r="N14" s="283"/>
      <c r="O14" s="275"/>
      <c r="P14" s="283"/>
      <c r="Q14" s="275"/>
      <c r="R14" s="283"/>
    </row>
    <row r="15" spans="1:19" ht="16.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6.5" customHeight="1" x14ac:dyDescent="0.3">
      <c r="A16" s="280"/>
      <c r="B16" s="276"/>
      <c r="C16" s="276" t="s">
        <v>112</v>
      </c>
      <c r="D16" s="243" t="s">
        <v>75</v>
      </c>
      <c r="E16" s="54" t="s">
        <v>113</v>
      </c>
      <c r="F16" s="54" t="s">
        <v>114</v>
      </c>
      <c r="G16" s="71">
        <v>0.21</v>
      </c>
      <c r="I16" s="271">
        <v>0</v>
      </c>
      <c r="J16" s="275"/>
      <c r="K16" s="271">
        <v>3.1869999999999999E-4</v>
      </c>
      <c r="L16" s="271">
        <v>3.1869999999999999E-4</v>
      </c>
      <c r="M16" s="275"/>
      <c r="N16" s="271">
        <v>3.1869999999999999E-4</v>
      </c>
      <c r="O16" s="275"/>
      <c r="P16" s="271">
        <v>3.1869999999999999E-4</v>
      </c>
      <c r="Q16" s="275"/>
      <c r="R16" s="271">
        <v>1.3039E-3</v>
      </c>
    </row>
    <row r="17" spans="1:18" ht="16.5" customHeight="1" x14ac:dyDescent="0.3">
      <c r="A17" s="280"/>
      <c r="B17" s="255"/>
      <c r="C17" s="255"/>
      <c r="D17" s="248"/>
      <c r="E17" s="249"/>
      <c r="F17" s="250"/>
      <c r="G17" s="250"/>
      <c r="H17" s="277"/>
      <c r="I17" s="283"/>
      <c r="J17" s="279"/>
      <c r="K17" s="283"/>
      <c r="L17" s="283"/>
      <c r="M17" s="279"/>
      <c r="N17" s="283"/>
      <c r="O17" s="275"/>
      <c r="P17" s="283"/>
      <c r="Q17" s="275"/>
      <c r="R17" s="283"/>
    </row>
    <row r="18" spans="1:18" ht="16.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8" customHeight="1" x14ac:dyDescent="0.25">
      <c r="A19" s="280"/>
      <c r="B19" s="285" t="s">
        <v>128</v>
      </c>
      <c r="C19" s="286" t="s">
        <v>129</v>
      </c>
      <c r="D19" s="259" t="s">
        <v>75</v>
      </c>
      <c r="E19" s="159" t="s">
        <v>130</v>
      </c>
      <c r="F19" s="159" t="s">
        <v>131</v>
      </c>
      <c r="G19" s="160">
        <v>0.21</v>
      </c>
      <c r="H19" s="287"/>
      <c r="I19" s="46">
        <v>2.1829999999999999E-4</v>
      </c>
      <c r="J19" s="288"/>
      <c r="K19" s="46">
        <v>2.1829999999999999E-4</v>
      </c>
      <c r="L19" s="46">
        <v>2.1829999999999999E-4</v>
      </c>
      <c r="M19" s="288"/>
      <c r="N19" s="46">
        <v>2.1829999999999999E-4</v>
      </c>
      <c r="O19" s="288"/>
      <c r="P19" s="46">
        <v>2.1829999999999999E-4</v>
      </c>
      <c r="Q19" s="288"/>
      <c r="R19" s="46">
        <v>3.1619999999999999E-4</v>
      </c>
    </row>
    <row r="20" spans="1:18" ht="39.75" customHeight="1" x14ac:dyDescent="0.25">
      <c r="A20" s="280"/>
      <c r="B20" s="395" t="s">
        <v>132</v>
      </c>
      <c r="C20" s="286" t="s">
        <v>133</v>
      </c>
      <c r="D20" s="259" t="s">
        <v>75</v>
      </c>
      <c r="E20" s="159" t="s">
        <v>134</v>
      </c>
      <c r="F20" s="159" t="s">
        <v>135</v>
      </c>
      <c r="G20" s="160">
        <v>0.21</v>
      </c>
      <c r="H20" s="287"/>
      <c r="I20" s="46">
        <v>1.5779999999999999E-4</v>
      </c>
      <c r="J20" s="288"/>
      <c r="K20" s="46">
        <v>1.5779999999999999E-4</v>
      </c>
      <c r="L20" s="46">
        <v>1.5779999999999999E-4</v>
      </c>
      <c r="M20" s="288"/>
      <c r="N20" s="46">
        <v>1.5779999999999999E-4</v>
      </c>
      <c r="O20" s="288"/>
      <c r="P20" s="46">
        <v>1.5779999999999999E-4</v>
      </c>
      <c r="Q20" s="288"/>
      <c r="R20" s="46">
        <v>2.285E-4</v>
      </c>
    </row>
    <row r="21" spans="1:18" s="228" customFormat="1" ht="16.5" customHeight="1" thickBot="1" x14ac:dyDescent="0.35">
      <c r="A21" s="260"/>
      <c r="B21" s="261"/>
      <c r="C21" s="261"/>
      <c r="D21" s="262"/>
      <c r="E21" s="263"/>
      <c r="F21" s="264"/>
      <c r="G21" s="264"/>
      <c r="I21" s="265"/>
      <c r="K21" s="265"/>
      <c r="L21" s="265"/>
      <c r="M21" s="266"/>
      <c r="N21" s="265"/>
      <c r="O21" s="266"/>
      <c r="P21" s="265"/>
      <c r="Q21" s="266"/>
      <c r="R21" s="265"/>
    </row>
    <row r="22" spans="1:18" s="267" customFormat="1" ht="13.5" customHeight="1" x14ac:dyDescent="0.3">
      <c r="B22" s="13" t="s">
        <v>140</v>
      </c>
      <c r="D22" s="268"/>
      <c r="E22" s="268"/>
      <c r="F22" s="268"/>
      <c r="G22" s="268"/>
      <c r="K22" s="598"/>
      <c r="L22" s="598"/>
      <c r="N22" s="598"/>
      <c r="P22" s="598"/>
    </row>
    <row r="23" spans="1:18" s="267" customFormat="1" ht="13.5" customHeight="1" x14ac:dyDescent="0.25">
      <c r="C23" s="598"/>
    </row>
    <row r="24" spans="1:18" s="267" customFormat="1" ht="13.5" customHeight="1" x14ac:dyDescent="0.2">
      <c r="B24" s="233" t="s">
        <v>162</v>
      </c>
      <c r="D24" s="268"/>
      <c r="E24" s="268"/>
      <c r="F24" s="268"/>
      <c r="G24" s="268"/>
    </row>
    <row r="25" spans="1:18" s="267" customFormat="1" ht="19.5" customHeight="1" x14ac:dyDescent="0.2">
      <c r="B25" s="233" t="s">
        <v>163</v>
      </c>
      <c r="D25" s="268"/>
      <c r="E25" s="268"/>
      <c r="F25" s="268"/>
      <c r="G25" s="268"/>
    </row>
    <row r="26" spans="1:18" s="267" customFormat="1" ht="13.5" customHeight="1" x14ac:dyDescent="0.2">
      <c r="D26" s="268"/>
      <c r="E26" s="268"/>
      <c r="F26" s="268"/>
      <c r="G26" s="268"/>
    </row>
    <row r="27" spans="1:18" s="267" customFormat="1" ht="13.5" customHeight="1" x14ac:dyDescent="0.2">
      <c r="D27" s="268"/>
      <c r="E27" s="268"/>
      <c r="F27" s="268"/>
      <c r="G27" s="268"/>
    </row>
    <row r="28" spans="1:18" ht="13.5" customHeight="1" x14ac:dyDescent="0.25">
      <c r="H28" s="267"/>
      <c r="I28" s="267"/>
    </row>
    <row r="29" spans="1:18" ht="13.5" customHeight="1" x14ac:dyDescent="0.25">
      <c r="H29" s="267"/>
      <c r="I29" s="267"/>
    </row>
    <row r="30" spans="1:18" ht="13.5" customHeight="1" x14ac:dyDescent="0.25">
      <c r="H30" s="267"/>
      <c r="I30" s="267"/>
    </row>
    <row r="31" spans="1:18" ht="17.25" customHeight="1" x14ac:dyDescent="0.25"/>
    <row r="32" spans="1:18" ht="17.25" customHeight="1" x14ac:dyDescent="0.25"/>
  </sheetData>
  <mergeCells count="7">
    <mergeCell ref="B12:D12"/>
    <mergeCell ref="A1:S1"/>
    <mergeCell ref="I4:I6"/>
    <mergeCell ref="K4:L6"/>
    <mergeCell ref="N4:N6"/>
    <mergeCell ref="P4:P6"/>
    <mergeCell ref="R4:R6"/>
  </mergeCells>
  <pageMargins left="0.70866141732283472" right="0.70866141732283472" top="0.74803149606299213" bottom="0.74803149606299213" header="0.31496062992125984" footer="0.31496062992125984"/>
  <pageSetup paperSize="9" scale="38"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642EA-BB97-4BC7-8EFE-F01F58FCB6BD}">
  <sheetPr>
    <pageSetUpPr fitToPage="1"/>
  </sheetPr>
  <dimension ref="A1:AD55"/>
  <sheetViews>
    <sheetView workbookViewId="0">
      <selection activeCell="B48" sqref="B48:H48"/>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215" customWidth="1"/>
    <col min="6" max="6" width="33.1796875" style="215" customWidth="1"/>
    <col min="7" max="7" width="20.54296875" style="215" customWidth="1"/>
    <col min="8" max="8" width="20.1796875" style="215" customWidth="1"/>
    <col min="9" max="9" width="10.1796875" style="215"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2.54296875" style="36" customWidth="1"/>
    <col min="27" max="27" width="8.7265625" style="36"/>
    <col min="28" max="28" width="15.7265625" style="36" customWidth="1"/>
    <col min="29" max="29" width="17.453125" style="36" customWidth="1"/>
    <col min="30" max="16384" width="8.7265625" style="315"/>
  </cols>
  <sheetData>
    <row r="1" spans="1:29" ht="20.5" thickBot="1" x14ac:dyDescent="0.4">
      <c r="A1" s="837" t="s">
        <v>378</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316"/>
      <c r="B2" s="317"/>
      <c r="C2" s="317"/>
      <c r="D2" s="317"/>
      <c r="E2" s="317"/>
      <c r="F2" s="317"/>
      <c r="G2" s="317"/>
      <c r="H2" s="317"/>
      <c r="I2" s="317"/>
      <c r="J2" s="317"/>
      <c r="K2" s="317"/>
      <c r="L2" s="318"/>
      <c r="M2" s="318"/>
      <c r="N2" s="318"/>
      <c r="O2" s="318"/>
      <c r="P2" s="318"/>
      <c r="Q2" s="318"/>
      <c r="R2" s="318"/>
      <c r="S2" s="318"/>
      <c r="T2" s="318"/>
      <c r="U2" s="318"/>
      <c r="V2" s="318"/>
      <c r="W2" s="318"/>
      <c r="X2" s="318"/>
      <c r="Y2" s="318"/>
      <c r="Z2" s="318"/>
      <c r="AA2" s="318"/>
      <c r="AB2" s="318"/>
      <c r="AC2" s="318"/>
    </row>
    <row r="3" spans="1:29" ht="13.5" thickBot="1" x14ac:dyDescent="0.4">
      <c r="A3" s="319"/>
      <c r="B3" s="320"/>
      <c r="C3" s="319"/>
      <c r="D3" s="321"/>
      <c r="J3" s="215"/>
    </row>
    <row r="4" spans="1:29" ht="12.75" customHeight="1" x14ac:dyDescent="0.35">
      <c r="A4" s="322"/>
      <c r="B4" s="323"/>
      <c r="C4" s="323"/>
      <c r="D4" s="324"/>
      <c r="E4" s="325"/>
      <c r="F4" s="326"/>
      <c r="G4" s="326"/>
      <c r="H4" s="326"/>
      <c r="K4" s="12"/>
      <c r="L4" s="808" t="s">
        <v>0</v>
      </c>
      <c r="M4" s="809"/>
      <c r="N4" s="12"/>
      <c r="O4" s="808" t="s">
        <v>152</v>
      </c>
      <c r="P4" s="809"/>
      <c r="Q4" s="12"/>
      <c r="R4" s="808" t="s">
        <v>2</v>
      </c>
      <c r="S4" s="809"/>
      <c r="T4" s="12"/>
      <c r="U4" s="821" t="s">
        <v>3</v>
      </c>
      <c r="V4" s="12"/>
      <c r="W4" s="814" t="s">
        <v>4</v>
      </c>
      <c r="X4" s="815"/>
      <c r="Y4" s="12"/>
      <c r="Z4" s="806" t="s">
        <v>5</v>
      </c>
      <c r="AB4" s="808" t="s">
        <v>6</v>
      </c>
      <c r="AC4" s="809"/>
    </row>
    <row r="5" spans="1:29" ht="27" customHeight="1" thickBot="1" x14ac:dyDescent="0.4">
      <c r="A5" s="327"/>
      <c r="B5" s="320"/>
      <c r="C5" s="320"/>
      <c r="D5" s="321"/>
      <c r="F5" s="328"/>
      <c r="G5" s="328"/>
      <c r="H5" s="328"/>
      <c r="K5" s="12"/>
      <c r="L5" s="810"/>
      <c r="M5" s="811"/>
      <c r="N5" s="12"/>
      <c r="O5" s="810"/>
      <c r="P5" s="811"/>
      <c r="Q5" s="12"/>
      <c r="R5" s="810"/>
      <c r="S5" s="811"/>
      <c r="T5" s="12"/>
      <c r="U5" s="822"/>
      <c r="V5" s="12"/>
      <c r="W5" s="816"/>
      <c r="X5" s="817"/>
      <c r="Y5" s="12"/>
      <c r="Z5" s="807"/>
      <c r="AB5" s="810"/>
      <c r="AC5" s="811"/>
    </row>
    <row r="6" spans="1:29" ht="26.5" thickBot="1" x14ac:dyDescent="0.4">
      <c r="A6" s="329"/>
      <c r="E6" s="321"/>
      <c r="F6" s="330" t="s">
        <v>7</v>
      </c>
      <c r="G6" s="331" t="s">
        <v>8</v>
      </c>
      <c r="H6" s="330" t="s">
        <v>9</v>
      </c>
      <c r="I6" s="321"/>
      <c r="K6" s="103" t="s">
        <v>10</v>
      </c>
      <c r="L6" s="104" t="s">
        <v>11</v>
      </c>
      <c r="M6" s="105" t="s">
        <v>12</v>
      </c>
      <c r="N6" s="12"/>
      <c r="O6" s="106" t="s">
        <v>13</v>
      </c>
      <c r="P6" s="107"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332"/>
      <c r="B7" s="12"/>
      <c r="C7" s="12"/>
      <c r="D7" s="12"/>
      <c r="E7" s="103"/>
      <c r="F7" s="333"/>
      <c r="G7" s="333"/>
      <c r="H7" s="333"/>
      <c r="I7" s="103"/>
      <c r="J7" s="12"/>
      <c r="K7" s="103" t="s">
        <v>16</v>
      </c>
      <c r="L7" s="117" t="s">
        <v>17</v>
      </c>
      <c r="M7" s="118" t="s">
        <v>18</v>
      </c>
      <c r="N7" s="12"/>
      <c r="O7" s="117" t="s">
        <v>19</v>
      </c>
      <c r="P7" s="119" t="s">
        <v>20</v>
      </c>
      <c r="Q7" s="12"/>
      <c r="R7" s="117" t="s">
        <v>21</v>
      </c>
      <c r="S7" s="118" t="s">
        <v>22</v>
      </c>
      <c r="T7" s="12"/>
      <c r="U7" s="119" t="s">
        <v>23</v>
      </c>
      <c r="V7" s="12"/>
      <c r="W7" s="117" t="s">
        <v>24</v>
      </c>
      <c r="X7" s="118" t="s">
        <v>25</v>
      </c>
      <c r="Y7" s="12"/>
      <c r="Z7" s="119" t="s">
        <v>26</v>
      </c>
      <c r="AA7" s="12"/>
      <c r="AB7" s="117" t="s">
        <v>27</v>
      </c>
      <c r="AC7" s="118" t="s">
        <v>28</v>
      </c>
    </row>
    <row r="8" spans="1:29" ht="39.5" thickBot="1" x14ac:dyDescent="0.4">
      <c r="A8" s="334"/>
      <c r="B8" s="335"/>
      <c r="C8" s="335"/>
      <c r="D8" s="335"/>
      <c r="E8" s="336"/>
      <c r="F8" s="337"/>
      <c r="G8" s="337"/>
      <c r="H8" s="337"/>
      <c r="I8" s="103"/>
      <c r="J8" s="12"/>
      <c r="K8" s="103" t="s">
        <v>29</v>
      </c>
      <c r="L8" s="117" t="s">
        <v>30</v>
      </c>
      <c r="M8" s="118" t="s">
        <v>31</v>
      </c>
      <c r="N8" s="12"/>
      <c r="O8" s="338"/>
      <c r="P8" s="339"/>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343"/>
      <c r="G9" s="343"/>
      <c r="H9" s="343"/>
      <c r="I9" s="103"/>
      <c r="J9" s="344"/>
      <c r="K9" s="179"/>
      <c r="L9" s="345"/>
      <c r="M9" s="200"/>
      <c r="N9" s="195"/>
      <c r="O9" s="345"/>
      <c r="P9" s="200"/>
      <c r="Q9" s="195"/>
      <c r="R9" s="345"/>
      <c r="S9" s="200"/>
      <c r="T9" s="195"/>
      <c r="U9" s="346"/>
      <c r="V9" s="195"/>
      <c r="W9" s="193"/>
      <c r="X9" s="200"/>
      <c r="Y9" s="195"/>
      <c r="Z9" s="346"/>
      <c r="AA9" s="103"/>
      <c r="AB9" s="199"/>
      <c r="AC9" s="200"/>
    </row>
    <row r="10" spans="1:29" s="347" customFormat="1" ht="13" x14ac:dyDescent="0.35">
      <c r="A10" s="340"/>
      <c r="B10" s="341"/>
      <c r="C10" s="341" t="s">
        <v>40</v>
      </c>
      <c r="D10" s="341"/>
      <c r="E10" s="342"/>
      <c r="F10" s="159" t="s">
        <v>195</v>
      </c>
      <c r="G10" s="348"/>
      <c r="H10" s="349"/>
      <c r="I10" s="103"/>
      <c r="J10" s="344"/>
      <c r="K10" s="179"/>
      <c r="L10" s="350"/>
      <c r="M10" s="200"/>
      <c r="N10" s="195"/>
      <c r="O10" s="199"/>
      <c r="P10" s="200"/>
      <c r="Q10" s="195"/>
      <c r="R10" s="199"/>
      <c r="S10" s="200"/>
      <c r="T10" s="195"/>
      <c r="U10" s="194"/>
      <c r="V10" s="195"/>
      <c r="W10" s="193"/>
      <c r="X10" s="200"/>
      <c r="Y10" s="195"/>
      <c r="Z10" s="194"/>
      <c r="AA10" s="103"/>
      <c r="AB10" s="199"/>
      <c r="AC10" s="200"/>
    </row>
    <row r="11" spans="1:29" s="347" customFormat="1" ht="13" x14ac:dyDescent="0.35">
      <c r="A11" s="340"/>
      <c r="B11" s="351"/>
      <c r="C11" s="351"/>
      <c r="D11" s="351"/>
      <c r="E11" s="352"/>
      <c r="F11" s="353" t="s">
        <v>43</v>
      </c>
      <c r="G11" s="348"/>
      <c r="H11" s="349"/>
      <c r="I11" s="215"/>
      <c r="J11" s="12"/>
      <c r="K11" s="179"/>
      <c r="L11" s="599"/>
      <c r="M11" s="600"/>
      <c r="N11" s="195"/>
      <c r="O11" s="599"/>
      <c r="P11" s="600"/>
      <c r="Q11" s="195"/>
      <c r="R11" s="599"/>
      <c r="S11" s="600"/>
      <c r="T11" s="195"/>
      <c r="U11" s="601"/>
      <c r="V11" s="195"/>
      <c r="W11" s="599"/>
      <c r="X11" s="600"/>
      <c r="Y11" s="195"/>
      <c r="Z11" s="601"/>
      <c r="AA11" s="103"/>
      <c r="AB11" s="599"/>
      <c r="AC11" s="600"/>
    </row>
    <row r="12" spans="1:29" s="347" customFormat="1" ht="13" x14ac:dyDescent="0.35">
      <c r="A12" s="354"/>
      <c r="B12" s="351"/>
      <c r="C12" s="351" t="s">
        <v>44</v>
      </c>
      <c r="D12" s="351"/>
      <c r="E12" s="355" t="s">
        <v>45</v>
      </c>
      <c r="F12" s="159" t="s">
        <v>196</v>
      </c>
      <c r="G12" s="348"/>
      <c r="H12" s="349"/>
      <c r="I12" s="215"/>
      <c r="J12" s="344"/>
      <c r="K12" s="179"/>
      <c r="L12" s="350"/>
      <c r="M12" s="200"/>
      <c r="N12" s="195"/>
      <c r="O12" s="199"/>
      <c r="P12" s="200"/>
      <c r="Q12" s="195"/>
      <c r="R12" s="199"/>
      <c r="S12" s="200"/>
      <c r="T12" s="195"/>
      <c r="U12" s="194"/>
      <c r="V12" s="195"/>
      <c r="W12" s="193"/>
      <c r="X12" s="200"/>
      <c r="Y12" s="195"/>
      <c r="Z12" s="194"/>
      <c r="AA12" s="103"/>
      <c r="AB12" s="356"/>
      <c r="AC12" s="357"/>
    </row>
    <row r="13" spans="1:29" s="347" customFormat="1" ht="13" x14ac:dyDescent="0.35">
      <c r="A13" s="354"/>
      <c r="B13" s="351"/>
      <c r="C13" s="351" t="s">
        <v>47</v>
      </c>
      <c r="D13" s="351"/>
      <c r="E13" s="355" t="s">
        <v>45</v>
      </c>
      <c r="F13" s="159" t="s">
        <v>197</v>
      </c>
      <c r="G13" s="348"/>
      <c r="H13" s="349"/>
      <c r="I13" s="215"/>
      <c r="J13" s="344"/>
      <c r="K13" s="179"/>
      <c r="L13" s="350"/>
      <c r="M13" s="200"/>
      <c r="N13" s="195"/>
      <c r="O13" s="199"/>
      <c r="P13" s="200"/>
      <c r="Q13" s="195"/>
      <c r="R13" s="199"/>
      <c r="S13" s="200"/>
      <c r="T13" s="195"/>
      <c r="U13" s="194"/>
      <c r="V13" s="195"/>
      <c r="W13" s="193"/>
      <c r="X13" s="200"/>
      <c r="Y13" s="195"/>
      <c r="Z13" s="194"/>
      <c r="AA13" s="103"/>
      <c r="AB13" s="199"/>
      <c r="AC13" s="200"/>
    </row>
    <row r="14" spans="1:29" s="347" customFormat="1" ht="13" x14ac:dyDescent="0.35">
      <c r="A14" s="354"/>
      <c r="B14" s="351"/>
      <c r="C14" s="351" t="s">
        <v>198</v>
      </c>
      <c r="D14" s="351"/>
      <c r="E14" s="355" t="s">
        <v>45</v>
      </c>
      <c r="F14" s="159" t="s">
        <v>199</v>
      </c>
      <c r="G14" s="348"/>
      <c r="H14" s="349"/>
      <c r="I14" s="215"/>
      <c r="J14" s="344"/>
      <c r="K14" s="179"/>
      <c r="L14" s="350"/>
      <c r="M14" s="200"/>
      <c r="N14" s="195"/>
      <c r="O14" s="199"/>
      <c r="P14" s="200"/>
      <c r="Q14" s="195"/>
      <c r="R14" s="199"/>
      <c r="S14" s="200"/>
      <c r="T14" s="195"/>
      <c r="U14" s="194"/>
      <c r="V14" s="195"/>
      <c r="W14" s="193"/>
      <c r="X14" s="200"/>
      <c r="Y14" s="195"/>
      <c r="Z14" s="194"/>
      <c r="AA14" s="103"/>
      <c r="AB14" s="199"/>
      <c r="AC14" s="200"/>
    </row>
    <row r="15" spans="1:29" s="347" customFormat="1" ht="13" x14ac:dyDescent="0.35">
      <c r="A15" s="354"/>
      <c r="B15" s="351"/>
      <c r="C15" s="351"/>
      <c r="D15" s="351"/>
      <c r="E15" s="355"/>
      <c r="F15" s="159"/>
      <c r="G15" s="348"/>
      <c r="H15" s="349"/>
      <c r="I15" s="215"/>
      <c r="J15" s="344"/>
      <c r="K15" s="179"/>
      <c r="L15" s="350"/>
      <c r="M15" s="200"/>
      <c r="N15" s="195"/>
      <c r="O15" s="199"/>
      <c r="P15" s="200"/>
      <c r="Q15" s="195"/>
      <c r="R15" s="199"/>
      <c r="S15" s="200"/>
      <c r="T15" s="195"/>
      <c r="U15" s="194"/>
      <c r="V15" s="195"/>
      <c r="W15" s="193"/>
      <c r="X15" s="200"/>
      <c r="Y15" s="195"/>
      <c r="Z15" s="194"/>
      <c r="AA15" s="103"/>
      <c r="AB15" s="199"/>
      <c r="AC15" s="200"/>
    </row>
    <row r="16" spans="1:29" s="347" customFormat="1" ht="13" x14ac:dyDescent="0.35">
      <c r="A16" s="354" t="s">
        <v>200</v>
      </c>
      <c r="B16" s="358" t="s">
        <v>201</v>
      </c>
      <c r="C16" s="358"/>
      <c r="D16" s="358"/>
      <c r="E16" s="359"/>
      <c r="F16" s="360"/>
      <c r="G16" s="360"/>
      <c r="H16" s="361"/>
      <c r="I16" s="362"/>
      <c r="J16" s="363"/>
      <c r="K16" s="179"/>
      <c r="L16" s="199"/>
      <c r="M16" s="200"/>
      <c r="N16" s="195"/>
      <c r="O16" s="199"/>
      <c r="P16" s="200"/>
      <c r="Q16" s="195"/>
      <c r="R16" s="199"/>
      <c r="S16" s="200"/>
      <c r="T16" s="195"/>
      <c r="U16" s="194"/>
      <c r="V16" s="195"/>
      <c r="W16" s="193"/>
      <c r="X16" s="200"/>
      <c r="Y16" s="195"/>
      <c r="Z16" s="194"/>
      <c r="AA16" s="215"/>
      <c r="AB16" s="199"/>
      <c r="AC16" s="200"/>
    </row>
    <row r="17" spans="1:29" s="347" customFormat="1" ht="13" x14ac:dyDescent="0.35">
      <c r="A17" s="354"/>
      <c r="B17" s="358"/>
      <c r="C17" s="358"/>
      <c r="D17" s="358"/>
      <c r="E17" s="359"/>
      <c r="F17" s="360"/>
      <c r="G17" s="360"/>
      <c r="H17" s="361"/>
      <c r="I17" s="215"/>
      <c r="J17" s="363"/>
      <c r="K17" s="179"/>
      <c r="L17" s="364"/>
      <c r="M17" s="365"/>
      <c r="N17" s="195"/>
      <c r="O17" s="364"/>
      <c r="P17" s="365"/>
      <c r="Q17" s="195"/>
      <c r="R17" s="364"/>
      <c r="S17" s="365"/>
      <c r="T17" s="195"/>
      <c r="U17" s="366"/>
      <c r="V17" s="195"/>
      <c r="W17" s="364"/>
      <c r="X17" s="365"/>
      <c r="Y17" s="195"/>
      <c r="Z17" s="366"/>
      <c r="AA17" s="215"/>
      <c r="AB17" s="199"/>
      <c r="AC17" s="200"/>
    </row>
    <row r="18" spans="1:29" s="347" customFormat="1" ht="13" x14ac:dyDescent="0.35">
      <c r="A18" s="367"/>
      <c r="B18" s="285"/>
      <c r="C18" s="368" t="s">
        <v>202</v>
      </c>
      <c r="D18" s="368"/>
      <c r="E18" s="355"/>
      <c r="F18" s="360"/>
      <c r="G18" s="360"/>
      <c r="H18" s="361"/>
      <c r="I18" s="215"/>
      <c r="J18" s="363"/>
      <c r="K18" s="179"/>
      <c r="L18" s="369"/>
      <c r="M18" s="365"/>
      <c r="N18" s="195"/>
      <c r="O18" s="369"/>
      <c r="P18" s="365"/>
      <c r="Q18" s="195"/>
      <c r="R18" s="369"/>
      <c r="S18" s="365"/>
      <c r="T18" s="195"/>
      <c r="U18" s="366"/>
      <c r="V18" s="195"/>
      <c r="W18" s="364"/>
      <c r="X18" s="365"/>
      <c r="Y18" s="195"/>
      <c r="Z18" s="366"/>
      <c r="AA18" s="215"/>
      <c r="AB18" s="199"/>
      <c r="AC18" s="200"/>
    </row>
    <row r="19" spans="1:29" s="347" customFormat="1" ht="13" x14ac:dyDescent="0.35">
      <c r="A19" s="367"/>
      <c r="B19" s="285"/>
      <c r="C19" s="370" t="s">
        <v>203</v>
      </c>
      <c r="D19" s="370"/>
      <c r="E19" s="355"/>
      <c r="F19" s="348"/>
      <c r="G19" s="348"/>
      <c r="H19" s="349"/>
      <c r="I19" s="215"/>
      <c r="J19" s="363"/>
      <c r="K19" s="179"/>
      <c r="L19" s="199"/>
      <c r="M19" s="200"/>
      <c r="N19" s="195"/>
      <c r="O19" s="199"/>
      <c r="P19" s="200"/>
      <c r="Q19" s="195"/>
      <c r="R19" s="199"/>
      <c r="S19" s="200"/>
      <c r="T19" s="195"/>
      <c r="U19" s="194"/>
      <c r="V19" s="195"/>
      <c r="W19" s="193"/>
      <c r="X19" s="200"/>
      <c r="Y19" s="195"/>
      <c r="Z19" s="194"/>
      <c r="AA19" s="215"/>
      <c r="AB19" s="199"/>
      <c r="AC19" s="200"/>
    </row>
    <row r="20" spans="1:29" s="347" customFormat="1" ht="13" x14ac:dyDescent="0.35">
      <c r="A20" s="367"/>
      <c r="B20" s="285"/>
      <c r="C20" s="371" t="s">
        <v>62</v>
      </c>
      <c r="D20" s="371"/>
      <c r="E20" s="355"/>
      <c r="F20" s="348"/>
      <c r="G20" s="348"/>
      <c r="H20" s="349"/>
      <c r="I20" s="215"/>
      <c r="J20" s="363"/>
      <c r="K20" s="179"/>
      <c r="L20" s="199"/>
      <c r="M20" s="200"/>
      <c r="N20" s="195"/>
      <c r="O20" s="199"/>
      <c r="P20" s="200"/>
      <c r="Q20" s="195"/>
      <c r="R20" s="199"/>
      <c r="S20" s="200"/>
      <c r="T20" s="195"/>
      <c r="U20" s="194"/>
      <c r="V20" s="195"/>
      <c r="W20" s="193"/>
      <c r="X20" s="200"/>
      <c r="Y20" s="195"/>
      <c r="Z20" s="194"/>
      <c r="AA20" s="215"/>
      <c r="AB20" s="199"/>
      <c r="AC20" s="200"/>
    </row>
    <row r="21" spans="1:29" s="347" customFormat="1" ht="13" x14ac:dyDescent="0.35">
      <c r="A21" s="367"/>
      <c r="B21" s="285"/>
      <c r="C21" s="371" t="s">
        <v>63</v>
      </c>
      <c r="D21" s="371"/>
      <c r="E21" s="355" t="s">
        <v>64</v>
      </c>
      <c r="F21" s="159"/>
      <c r="G21" s="159"/>
      <c r="H21" s="377"/>
      <c r="I21" s="215"/>
      <c r="J21" s="363"/>
      <c r="K21" s="179"/>
      <c r="L21" s="372">
        <v>39.729472399999999</v>
      </c>
      <c r="M21" s="373">
        <v>39.729472399999999</v>
      </c>
      <c r="N21" s="374"/>
      <c r="O21" s="372">
        <v>39.729472399999999</v>
      </c>
      <c r="P21" s="373">
        <v>39.729472399999999</v>
      </c>
      <c r="Q21" s="374"/>
      <c r="R21" s="372">
        <v>39.729472399999999</v>
      </c>
      <c r="S21" s="373">
        <v>39.729472399999999</v>
      </c>
      <c r="T21" s="374"/>
      <c r="U21" s="375">
        <v>39.729472399999999</v>
      </c>
      <c r="V21" s="374"/>
      <c r="W21" s="372">
        <v>39.729472399999999</v>
      </c>
      <c r="X21" s="538"/>
      <c r="Y21" s="374"/>
      <c r="Z21" s="375"/>
      <c r="AA21" s="215"/>
      <c r="AB21" s="372">
        <v>39.729472399999999</v>
      </c>
      <c r="AC21" s="373"/>
    </row>
    <row r="22" spans="1:29" s="347" customFormat="1" ht="13" x14ac:dyDescent="0.35">
      <c r="A22" s="367"/>
      <c r="B22" s="285"/>
      <c r="C22" s="376" t="s">
        <v>204</v>
      </c>
      <c r="D22" s="376"/>
      <c r="E22" s="355" t="s">
        <v>68</v>
      </c>
      <c r="F22" s="159" t="s">
        <v>65</v>
      </c>
      <c r="G22" s="159" t="s">
        <v>205</v>
      </c>
      <c r="H22" s="377">
        <v>0.21</v>
      </c>
      <c r="I22" s="215"/>
      <c r="J22" s="215"/>
      <c r="K22" s="378"/>
      <c r="L22" s="372">
        <v>3.3107894</v>
      </c>
      <c r="M22" s="373">
        <v>3.3107894</v>
      </c>
      <c r="N22" s="374"/>
      <c r="O22" s="372">
        <v>3.3107894</v>
      </c>
      <c r="P22" s="373">
        <v>3.3107894</v>
      </c>
      <c r="Q22" s="374"/>
      <c r="R22" s="372">
        <v>3.3107894</v>
      </c>
      <c r="S22" s="373">
        <v>3.3107894</v>
      </c>
      <c r="T22" s="374"/>
      <c r="U22" s="375">
        <v>3.3107894</v>
      </c>
      <c r="V22" s="374"/>
      <c r="W22" s="372">
        <v>3.3107894</v>
      </c>
      <c r="X22" s="538"/>
      <c r="Y22" s="374"/>
      <c r="Z22" s="375"/>
      <c r="AA22" s="215"/>
      <c r="AB22" s="372">
        <v>3.3107894</v>
      </c>
      <c r="AC22" s="373"/>
    </row>
    <row r="23" spans="1:29" s="347" customFormat="1" ht="13" x14ac:dyDescent="0.35">
      <c r="A23" s="367"/>
      <c r="B23" s="285"/>
      <c r="C23" s="376"/>
      <c r="D23" s="376"/>
      <c r="E23" s="376" t="s">
        <v>206</v>
      </c>
      <c r="F23" s="159" t="s">
        <v>207</v>
      </c>
      <c r="G23" s="159"/>
      <c r="H23" s="377"/>
      <c r="I23" s="379"/>
      <c r="J23" s="380"/>
      <c r="K23" s="179"/>
      <c r="L23" s="381">
        <v>0.9</v>
      </c>
      <c r="M23" s="382">
        <v>0.75</v>
      </c>
      <c r="N23" s="383"/>
      <c r="O23" s="381">
        <v>0.9</v>
      </c>
      <c r="P23" s="382">
        <v>0.75</v>
      </c>
      <c r="Q23" s="383"/>
      <c r="R23" s="381">
        <v>0.75</v>
      </c>
      <c r="S23" s="382">
        <v>0.75</v>
      </c>
      <c r="T23" s="383"/>
      <c r="U23" s="384">
        <v>1</v>
      </c>
      <c r="V23" s="383"/>
      <c r="W23" s="381">
        <v>1</v>
      </c>
      <c r="X23" s="543"/>
      <c r="Y23" s="385"/>
      <c r="Z23" s="384"/>
      <c r="AA23" s="215"/>
      <c r="AB23" s="381">
        <v>0.75</v>
      </c>
      <c r="AC23" s="382"/>
    </row>
    <row r="24" spans="1:29" s="347" customFormat="1" ht="13" x14ac:dyDescent="0.35">
      <c r="A24" s="367"/>
      <c r="B24" s="285"/>
      <c r="C24" s="376" t="s">
        <v>208</v>
      </c>
      <c r="D24" s="376"/>
      <c r="E24" s="355" t="s">
        <v>75</v>
      </c>
      <c r="F24" s="159" t="s">
        <v>76</v>
      </c>
      <c r="G24" s="159" t="s">
        <v>205</v>
      </c>
      <c r="H24" s="377">
        <v>0.21</v>
      </c>
      <c r="I24" s="215"/>
      <c r="J24" s="385"/>
      <c r="K24" s="179"/>
      <c r="L24" s="372"/>
      <c r="M24" s="373"/>
      <c r="N24" s="374"/>
      <c r="O24" s="372"/>
      <c r="P24" s="373"/>
      <c r="Q24" s="374"/>
      <c r="R24" s="372"/>
      <c r="S24" s="373"/>
      <c r="T24" s="374"/>
      <c r="U24" s="375"/>
      <c r="V24" s="374"/>
      <c r="W24" s="372"/>
      <c r="X24" s="538">
        <v>7.490000000000001E-3</v>
      </c>
      <c r="Y24" s="374"/>
      <c r="Z24" s="375">
        <v>7.490000000000001E-3</v>
      </c>
      <c r="AA24" s="215"/>
      <c r="AB24" s="372"/>
      <c r="AC24" s="373">
        <v>7.490000000000001E-3</v>
      </c>
    </row>
    <row r="25" spans="1:29" s="347" customFormat="1" ht="13" x14ac:dyDescent="0.35">
      <c r="A25" s="367"/>
      <c r="B25" s="285"/>
      <c r="C25" s="376" t="s">
        <v>209</v>
      </c>
      <c r="D25" s="376"/>
      <c r="E25" s="355" t="s">
        <v>75</v>
      </c>
      <c r="F25" s="159" t="s">
        <v>78</v>
      </c>
      <c r="G25" s="159" t="s">
        <v>205</v>
      </c>
      <c r="H25" s="377">
        <v>0.21</v>
      </c>
      <c r="I25" s="215"/>
      <c r="J25" s="215"/>
      <c r="K25" s="386"/>
      <c r="L25" s="372"/>
      <c r="M25" s="373"/>
      <c r="N25" s="374"/>
      <c r="O25" s="372"/>
      <c r="P25" s="373"/>
      <c r="Q25" s="374"/>
      <c r="R25" s="372"/>
      <c r="S25" s="373"/>
      <c r="T25" s="374"/>
      <c r="U25" s="375"/>
      <c r="V25" s="374"/>
      <c r="W25" s="372"/>
      <c r="X25" s="538">
        <v>7.490000000000001E-3</v>
      </c>
      <c r="Y25" s="374"/>
      <c r="Z25" s="375">
        <v>7.490000000000001E-3</v>
      </c>
      <c r="AA25" s="215"/>
      <c r="AB25" s="372"/>
      <c r="AC25" s="373">
        <v>7.490000000000001E-3</v>
      </c>
    </row>
    <row r="26" spans="1:29" s="347" customFormat="1" ht="13" x14ac:dyDescent="0.35">
      <c r="A26" s="367"/>
      <c r="B26" s="285"/>
      <c r="C26" s="376" t="s">
        <v>210</v>
      </c>
      <c r="D26" s="376"/>
      <c r="E26" s="355" t="s">
        <v>75</v>
      </c>
      <c r="F26" s="159" t="s">
        <v>88</v>
      </c>
      <c r="G26" s="159" t="s">
        <v>205</v>
      </c>
      <c r="H26" s="377">
        <v>0.21</v>
      </c>
      <c r="I26" s="215"/>
      <c r="J26" s="215"/>
      <c r="K26" s="386"/>
      <c r="L26" s="372"/>
      <c r="M26" s="373"/>
      <c r="N26" s="374"/>
      <c r="O26" s="372"/>
      <c r="P26" s="373"/>
      <c r="Q26" s="374"/>
      <c r="R26" s="372"/>
      <c r="S26" s="373"/>
      <c r="T26" s="374"/>
      <c r="U26" s="375"/>
      <c r="V26" s="374"/>
      <c r="W26" s="372"/>
      <c r="X26" s="538">
        <v>7.490000000000001E-3</v>
      </c>
      <c r="Y26" s="374"/>
      <c r="Z26" s="375">
        <v>7.490000000000001E-3</v>
      </c>
      <c r="AA26" s="215"/>
      <c r="AB26" s="372"/>
      <c r="AC26" s="373">
        <v>7.490000000000001E-3</v>
      </c>
    </row>
    <row r="27" spans="1:29" s="347" customFormat="1" ht="13" x14ac:dyDescent="0.35">
      <c r="A27" s="367"/>
      <c r="B27" s="285"/>
      <c r="C27" s="376"/>
      <c r="D27" s="376"/>
      <c r="E27" s="355"/>
      <c r="F27" s="159"/>
      <c r="G27" s="159"/>
      <c r="H27" s="377"/>
      <c r="I27" s="215"/>
      <c r="J27" s="215"/>
      <c r="K27" s="386"/>
      <c r="L27" s="372"/>
      <c r="M27" s="373"/>
      <c r="N27" s="374"/>
      <c r="O27" s="372"/>
      <c r="P27" s="373"/>
      <c r="Q27" s="374"/>
      <c r="R27" s="372"/>
      <c r="S27" s="373"/>
      <c r="T27" s="374"/>
      <c r="U27" s="375"/>
      <c r="V27" s="374"/>
      <c r="W27" s="372"/>
      <c r="X27" s="538"/>
      <c r="Y27" s="195"/>
      <c r="Z27" s="375"/>
      <c r="AA27" s="215"/>
      <c r="AB27" s="372"/>
      <c r="AC27" s="373"/>
    </row>
    <row r="28" spans="1:29" s="347" customFormat="1" ht="13" x14ac:dyDescent="0.35">
      <c r="A28" s="354" t="s">
        <v>211</v>
      </c>
      <c r="B28" s="358" t="s">
        <v>212</v>
      </c>
      <c r="C28" s="358"/>
      <c r="D28" s="358"/>
      <c r="E28" s="355" t="s">
        <v>75</v>
      </c>
      <c r="F28" s="159" t="s">
        <v>94</v>
      </c>
      <c r="G28" s="159" t="s">
        <v>213</v>
      </c>
      <c r="H28" s="377">
        <v>0.21</v>
      </c>
      <c r="I28" s="215"/>
      <c r="J28" s="215"/>
      <c r="K28" s="386"/>
      <c r="L28" s="372">
        <v>2.2869000000000001E-3</v>
      </c>
      <c r="M28" s="373">
        <v>2.2869000000000001E-3</v>
      </c>
      <c r="N28" s="374"/>
      <c r="O28" s="372">
        <v>2.2869000000000001E-3</v>
      </c>
      <c r="P28" s="373">
        <v>2.2869000000000001E-3</v>
      </c>
      <c r="Q28" s="374"/>
      <c r="R28" s="372">
        <v>2.2869000000000001E-3</v>
      </c>
      <c r="S28" s="373">
        <v>2.2869000000000001E-3</v>
      </c>
      <c r="T28" s="374"/>
      <c r="U28" s="375">
        <v>2.2869000000000001E-3</v>
      </c>
      <c r="V28" s="374"/>
      <c r="W28" s="372">
        <v>2.2869000000000001E-3</v>
      </c>
      <c r="X28" s="538">
        <v>2.2869000000000001E-3</v>
      </c>
      <c r="Y28" s="374"/>
      <c r="Z28" s="375">
        <v>2.2869000000000001E-3</v>
      </c>
      <c r="AA28" s="215"/>
      <c r="AB28" s="372">
        <v>2.2869000000000001E-3</v>
      </c>
      <c r="AC28" s="373">
        <v>2.2869000000000001E-3</v>
      </c>
    </row>
    <row r="29" spans="1:29" s="347" customFormat="1" ht="13" x14ac:dyDescent="0.35">
      <c r="A29" s="354"/>
      <c r="B29" s="358"/>
      <c r="C29" s="358"/>
      <c r="D29" s="358"/>
      <c r="E29" s="355"/>
      <c r="F29" s="159"/>
      <c r="G29" s="159"/>
      <c r="H29" s="377"/>
      <c r="I29" s="215"/>
      <c r="J29" s="215"/>
      <c r="K29" s="386"/>
      <c r="L29" s="372"/>
      <c r="M29" s="373"/>
      <c r="N29" s="374"/>
      <c r="O29" s="372"/>
      <c r="P29" s="373"/>
      <c r="Q29" s="374"/>
      <c r="R29" s="372"/>
      <c r="S29" s="373"/>
      <c r="T29" s="374"/>
      <c r="U29" s="375"/>
      <c r="V29" s="374"/>
      <c r="W29" s="372"/>
      <c r="X29" s="538"/>
      <c r="Y29" s="374"/>
      <c r="Z29" s="375"/>
      <c r="AA29" s="215"/>
      <c r="AB29" s="372"/>
      <c r="AC29" s="373"/>
    </row>
    <row r="30" spans="1:29" s="347" customFormat="1" ht="13" x14ac:dyDescent="0.35">
      <c r="A30" s="354" t="s">
        <v>214</v>
      </c>
      <c r="B30" s="358" t="s">
        <v>215</v>
      </c>
      <c r="C30" s="358"/>
      <c r="D30" s="358"/>
      <c r="E30" s="355" t="s">
        <v>75</v>
      </c>
      <c r="F30" s="159" t="s">
        <v>216</v>
      </c>
      <c r="G30" s="159" t="s">
        <v>217</v>
      </c>
      <c r="H30" s="377">
        <v>0.21</v>
      </c>
      <c r="I30" s="215"/>
      <c r="J30" s="215"/>
      <c r="K30" s="386"/>
      <c r="L30" s="372">
        <v>0</v>
      </c>
      <c r="M30" s="373">
        <v>0</v>
      </c>
      <c r="N30" s="374"/>
      <c r="O30" s="372">
        <v>0</v>
      </c>
      <c r="P30" s="373">
        <v>0</v>
      </c>
      <c r="Q30" s="374"/>
      <c r="R30" s="372">
        <v>0</v>
      </c>
      <c r="S30" s="373">
        <v>0</v>
      </c>
      <c r="T30" s="374"/>
      <c r="U30" s="375">
        <v>0</v>
      </c>
      <c r="V30" s="374"/>
      <c r="W30" s="372">
        <v>0</v>
      </c>
      <c r="X30" s="538">
        <v>0</v>
      </c>
      <c r="Y30" s="374"/>
      <c r="Z30" s="375">
        <v>0</v>
      </c>
      <c r="AA30" s="215"/>
      <c r="AB30" s="372">
        <v>0</v>
      </c>
      <c r="AC30" s="373">
        <v>0</v>
      </c>
    </row>
    <row r="31" spans="1:29" s="347" customFormat="1" ht="13" x14ac:dyDescent="0.35">
      <c r="A31" s="354"/>
      <c r="B31" s="358"/>
      <c r="C31" s="358"/>
      <c r="D31" s="358"/>
      <c r="E31" s="355"/>
      <c r="F31" s="159"/>
      <c r="G31" s="159"/>
      <c r="H31" s="377"/>
      <c r="I31" s="215"/>
      <c r="J31" s="215"/>
      <c r="K31" s="386"/>
      <c r="L31" s="372"/>
      <c r="M31" s="373"/>
      <c r="N31" s="374"/>
      <c r="O31" s="372"/>
      <c r="P31" s="373"/>
      <c r="Q31" s="374"/>
      <c r="R31" s="372"/>
      <c r="S31" s="373"/>
      <c r="T31" s="374"/>
      <c r="U31" s="375"/>
      <c r="V31" s="374"/>
      <c r="W31" s="372"/>
      <c r="X31" s="538"/>
      <c r="Y31" s="374"/>
      <c r="Z31" s="375"/>
      <c r="AA31" s="215"/>
      <c r="AB31" s="372"/>
      <c r="AC31" s="373"/>
    </row>
    <row r="32" spans="1:29" s="347" customFormat="1" ht="13" x14ac:dyDescent="0.35">
      <c r="A32" s="354" t="s">
        <v>218</v>
      </c>
      <c r="B32" s="358" t="s">
        <v>219</v>
      </c>
      <c r="C32" s="358"/>
      <c r="D32" s="358"/>
      <c r="E32" s="355" t="s">
        <v>75</v>
      </c>
      <c r="F32" s="159" t="s">
        <v>220</v>
      </c>
      <c r="G32" s="159" t="s">
        <v>221</v>
      </c>
      <c r="H32" s="377">
        <v>0.21</v>
      </c>
      <c r="I32" s="215"/>
      <c r="J32" s="215"/>
      <c r="K32" s="386"/>
      <c r="L32" s="372">
        <v>6.9289999999999998E-4</v>
      </c>
      <c r="M32" s="373">
        <v>6.9289999999999998E-4</v>
      </c>
      <c r="N32" s="374"/>
      <c r="O32" s="372">
        <v>6.9289999999999998E-4</v>
      </c>
      <c r="P32" s="373">
        <v>6.9289999999999998E-4</v>
      </c>
      <c r="Q32" s="374"/>
      <c r="R32" s="372">
        <v>6.9289999999999998E-4</v>
      </c>
      <c r="S32" s="373">
        <v>6.9289999999999998E-4</v>
      </c>
      <c r="T32" s="374"/>
      <c r="U32" s="375">
        <v>6.9289999999999998E-4</v>
      </c>
      <c r="V32" s="374"/>
      <c r="W32" s="372">
        <v>6.9289999999999998E-4</v>
      </c>
      <c r="X32" s="538">
        <v>6.9289999999999998E-4</v>
      </c>
      <c r="Y32" s="374"/>
      <c r="Z32" s="375">
        <v>6.9289999999999998E-4</v>
      </c>
      <c r="AA32" s="215"/>
      <c r="AB32" s="372">
        <v>6.9289999999999998E-4</v>
      </c>
      <c r="AC32" s="373">
        <v>6.9289999999999998E-4</v>
      </c>
    </row>
    <row r="33" spans="1:30" s="347" customFormat="1" ht="13" x14ac:dyDescent="0.35">
      <c r="A33" s="354"/>
      <c r="B33" s="358"/>
      <c r="C33" s="358"/>
      <c r="D33" s="358"/>
      <c r="E33" s="355"/>
      <c r="F33" s="159"/>
      <c r="G33" s="159"/>
      <c r="H33" s="377"/>
      <c r="I33" s="215"/>
      <c r="J33" s="215"/>
      <c r="K33" s="386"/>
      <c r="L33" s="372"/>
      <c r="M33" s="373"/>
      <c r="N33" s="374"/>
      <c r="O33" s="372"/>
      <c r="P33" s="373"/>
      <c r="Q33" s="374"/>
      <c r="R33" s="372"/>
      <c r="S33" s="373"/>
      <c r="T33" s="374"/>
      <c r="U33" s="375"/>
      <c r="V33" s="374"/>
      <c r="W33" s="372"/>
      <c r="X33" s="538"/>
      <c r="Y33" s="374"/>
      <c r="Z33" s="375"/>
      <c r="AA33" s="215"/>
      <c r="AB33" s="372"/>
      <c r="AC33" s="373"/>
    </row>
    <row r="34" spans="1:30" s="347" customFormat="1" ht="13" x14ac:dyDescent="0.35">
      <c r="A34" s="354" t="s">
        <v>222</v>
      </c>
      <c r="B34" s="358" t="s">
        <v>223</v>
      </c>
      <c r="C34" s="358"/>
      <c r="D34" s="358"/>
      <c r="E34" s="355" t="s">
        <v>75</v>
      </c>
      <c r="F34" s="159" t="s">
        <v>224</v>
      </c>
      <c r="G34" s="159" t="s">
        <v>225</v>
      </c>
      <c r="H34" s="377">
        <v>0.21</v>
      </c>
      <c r="I34" s="215"/>
      <c r="J34" s="215"/>
      <c r="K34" s="386"/>
      <c r="L34" s="372">
        <v>3.6670000000000002E-4</v>
      </c>
      <c r="M34" s="373">
        <v>3.6670000000000002E-4</v>
      </c>
      <c r="N34" s="374"/>
      <c r="O34" s="372">
        <v>3.6670000000000002E-4</v>
      </c>
      <c r="P34" s="373">
        <v>3.6670000000000002E-4</v>
      </c>
      <c r="Q34" s="374"/>
      <c r="R34" s="372">
        <v>3.6670000000000002E-4</v>
      </c>
      <c r="S34" s="373">
        <v>3.6670000000000002E-4</v>
      </c>
      <c r="T34" s="374"/>
      <c r="U34" s="375">
        <v>3.6670000000000002E-4</v>
      </c>
      <c r="V34" s="374"/>
      <c r="W34" s="372">
        <v>3.6670000000000002E-4</v>
      </c>
      <c r="X34" s="538">
        <v>3.6670000000000002E-4</v>
      </c>
      <c r="Y34" s="374"/>
      <c r="Z34" s="375">
        <v>3.6670000000000002E-4</v>
      </c>
      <c r="AA34" s="215"/>
      <c r="AB34" s="372">
        <v>3.6670000000000002E-4</v>
      </c>
      <c r="AC34" s="373">
        <v>3.6670000000000002E-4</v>
      </c>
    </row>
    <row r="35" spans="1:30" s="347" customFormat="1" ht="13" x14ac:dyDescent="0.35">
      <c r="A35" s="354"/>
      <c r="B35" s="358"/>
      <c r="C35" s="358"/>
      <c r="D35" s="358"/>
      <c r="E35" s="355"/>
      <c r="F35" s="159"/>
      <c r="G35" s="159"/>
      <c r="H35" s="377"/>
      <c r="I35" s="215"/>
      <c r="J35" s="215"/>
      <c r="K35" s="386"/>
      <c r="L35" s="372"/>
      <c r="M35" s="373"/>
      <c r="N35" s="374"/>
      <c r="O35" s="372"/>
      <c r="P35" s="373"/>
      <c r="Q35" s="374"/>
      <c r="R35" s="372"/>
      <c r="S35" s="373"/>
      <c r="T35" s="374"/>
      <c r="U35" s="375"/>
      <c r="V35" s="374"/>
      <c r="W35" s="372"/>
      <c r="X35" s="538"/>
      <c r="Y35" s="374"/>
      <c r="Z35" s="375"/>
      <c r="AA35" s="215"/>
      <c r="AB35" s="372"/>
      <c r="AC35" s="373"/>
    </row>
    <row r="36" spans="1:30" s="347" customFormat="1" ht="13" x14ac:dyDescent="0.35">
      <c r="A36" s="354" t="s">
        <v>226</v>
      </c>
      <c r="B36" s="358" t="s">
        <v>127</v>
      </c>
      <c r="C36" s="358"/>
      <c r="D36" s="358"/>
      <c r="E36" s="355"/>
      <c r="F36" s="348"/>
      <c r="G36" s="348"/>
      <c r="H36" s="377"/>
      <c r="I36" s="215"/>
      <c r="J36" s="215"/>
      <c r="K36" s="179"/>
      <c r="L36" s="387"/>
      <c r="M36" s="388"/>
      <c r="N36" s="374"/>
      <c r="O36" s="387"/>
      <c r="P36" s="388"/>
      <c r="Q36" s="374"/>
      <c r="R36" s="387"/>
      <c r="S36" s="388"/>
      <c r="T36" s="374"/>
      <c r="U36" s="389"/>
      <c r="V36" s="374"/>
      <c r="W36" s="390"/>
      <c r="X36" s="602"/>
      <c r="Y36" s="374"/>
      <c r="Z36" s="389"/>
      <c r="AA36" s="215"/>
      <c r="AB36" s="387"/>
      <c r="AC36" s="388"/>
    </row>
    <row r="37" spans="1:30" s="347" customFormat="1" ht="13" x14ac:dyDescent="0.35">
      <c r="A37" s="367"/>
      <c r="B37" s="358" t="s">
        <v>227</v>
      </c>
      <c r="C37" s="358" t="s">
        <v>228</v>
      </c>
      <c r="D37" s="391"/>
      <c r="E37" s="355" t="s">
        <v>75</v>
      </c>
      <c r="F37" s="159" t="s">
        <v>229</v>
      </c>
      <c r="G37" s="159" t="s">
        <v>230</v>
      </c>
      <c r="H37" s="377">
        <v>0.21</v>
      </c>
      <c r="I37" s="215"/>
      <c r="J37" s="215"/>
      <c r="K37" s="386"/>
      <c r="L37" s="372">
        <v>5.53E-4</v>
      </c>
      <c r="M37" s="373">
        <v>5.53E-4</v>
      </c>
      <c r="N37" s="374"/>
      <c r="O37" s="372">
        <v>5.53E-4</v>
      </c>
      <c r="P37" s="373">
        <v>5.53E-4</v>
      </c>
      <c r="Q37" s="374"/>
      <c r="R37" s="372">
        <v>5.53E-4</v>
      </c>
      <c r="S37" s="373">
        <v>5.53E-4</v>
      </c>
      <c r="T37" s="374"/>
      <c r="U37" s="375">
        <v>5.53E-4</v>
      </c>
      <c r="V37" s="374"/>
      <c r="W37" s="372">
        <v>5.53E-4</v>
      </c>
      <c r="X37" s="538">
        <v>5.53E-4</v>
      </c>
      <c r="Y37" s="374"/>
      <c r="Z37" s="375">
        <v>5.53E-4</v>
      </c>
      <c r="AA37" s="215"/>
      <c r="AB37" s="372">
        <v>5.53E-4</v>
      </c>
      <c r="AC37" s="373">
        <v>5.53E-4</v>
      </c>
    </row>
    <row r="38" spans="1:30" s="347" customFormat="1" ht="13" x14ac:dyDescent="0.35">
      <c r="A38" s="367"/>
      <c r="B38" s="358" t="s">
        <v>231</v>
      </c>
      <c r="C38" s="358" t="s">
        <v>232</v>
      </c>
      <c r="D38" s="391"/>
      <c r="E38" s="355" t="s">
        <v>75</v>
      </c>
      <c r="F38" s="159" t="s">
        <v>233</v>
      </c>
      <c r="G38" s="159" t="s">
        <v>234</v>
      </c>
      <c r="H38" s="377">
        <v>0.21</v>
      </c>
      <c r="I38" s="215"/>
      <c r="J38" s="215"/>
      <c r="K38" s="386"/>
      <c r="L38" s="372">
        <v>6.2799999999999995E-5</v>
      </c>
      <c r="M38" s="373">
        <v>6.2799999999999995E-5</v>
      </c>
      <c r="N38" s="374"/>
      <c r="O38" s="372">
        <v>6.2799999999999995E-5</v>
      </c>
      <c r="P38" s="373">
        <v>6.2799999999999995E-5</v>
      </c>
      <c r="Q38" s="374"/>
      <c r="R38" s="372">
        <v>6.2799999999999995E-5</v>
      </c>
      <c r="S38" s="373">
        <v>6.2799999999999995E-5</v>
      </c>
      <c r="T38" s="374"/>
      <c r="U38" s="375">
        <v>6.2799999999999995E-5</v>
      </c>
      <c r="V38" s="374"/>
      <c r="W38" s="372">
        <v>6.2799999999999995E-5</v>
      </c>
      <c r="X38" s="538">
        <v>6.2799999999999995E-5</v>
      </c>
      <c r="Y38" s="374"/>
      <c r="Z38" s="375">
        <v>6.2799999999999995E-5</v>
      </c>
      <c r="AA38" s="215"/>
      <c r="AB38" s="372">
        <v>6.2799999999999995E-5</v>
      </c>
      <c r="AC38" s="373">
        <v>6.2799999999999995E-5</v>
      </c>
    </row>
    <row r="39" spans="1:30" s="347" customFormat="1" ht="13" x14ac:dyDescent="0.35">
      <c r="A39" s="367"/>
      <c r="B39" s="358" t="s">
        <v>235</v>
      </c>
      <c r="C39" s="391" t="s">
        <v>236</v>
      </c>
      <c r="D39" s="391"/>
      <c r="E39" s="355" t="s">
        <v>75</v>
      </c>
      <c r="F39" s="159" t="s">
        <v>237</v>
      </c>
      <c r="G39" s="159" t="s">
        <v>238</v>
      </c>
      <c r="H39" s="377">
        <v>0.21</v>
      </c>
      <c r="I39" s="215"/>
      <c r="J39" s="215"/>
      <c r="K39" s="386"/>
      <c r="L39" s="392">
        <v>4.4450000000000002E-4</v>
      </c>
      <c r="M39" s="373">
        <v>4.4450000000000002E-4</v>
      </c>
      <c r="N39" s="374"/>
      <c r="O39" s="372">
        <v>4.4450000000000002E-4</v>
      </c>
      <c r="P39" s="373">
        <v>4.4450000000000002E-4</v>
      </c>
      <c r="Q39" s="374"/>
      <c r="R39" s="372">
        <v>4.4450000000000002E-4</v>
      </c>
      <c r="S39" s="373">
        <v>4.4450000000000002E-4</v>
      </c>
      <c r="T39" s="374"/>
      <c r="U39" s="375">
        <v>4.4450000000000002E-4</v>
      </c>
      <c r="V39" s="374"/>
      <c r="W39" s="372">
        <v>4.4450000000000002E-4</v>
      </c>
      <c r="X39" s="538">
        <v>4.4450000000000002E-4</v>
      </c>
      <c r="Y39" s="374"/>
      <c r="Z39" s="375">
        <v>4.4450000000000002E-4</v>
      </c>
      <c r="AA39" s="215"/>
      <c r="AB39" s="392">
        <v>4.4450000000000002E-4</v>
      </c>
      <c r="AC39" s="373">
        <v>4.4450000000000002E-4</v>
      </c>
    </row>
    <row r="40" spans="1:30" s="347" customFormat="1" ht="13" x14ac:dyDescent="0.35">
      <c r="A40" s="354" t="s">
        <v>239</v>
      </c>
      <c r="B40" s="391"/>
      <c r="C40" s="391"/>
      <c r="D40" s="391"/>
      <c r="E40" s="393"/>
      <c r="F40" s="348"/>
      <c r="G40" s="348"/>
      <c r="H40" s="349"/>
      <c r="I40" s="215"/>
      <c r="J40" s="215"/>
      <c r="K40" s="179"/>
      <c r="L40" s="603"/>
      <c r="M40" s="604"/>
      <c r="N40" s="374"/>
      <c r="O40" s="603"/>
      <c r="P40" s="604"/>
      <c r="Q40" s="374"/>
      <c r="R40" s="603"/>
      <c r="S40" s="604"/>
      <c r="T40" s="374"/>
      <c r="U40" s="605"/>
      <c r="V40" s="374"/>
      <c r="W40" s="606"/>
      <c r="X40" s="607"/>
      <c r="Y40" s="374"/>
      <c r="Z40" s="605"/>
      <c r="AA40" s="215"/>
      <c r="AB40" s="372"/>
      <c r="AC40" s="373"/>
    </row>
    <row r="41" spans="1:30" s="347" customFormat="1" ht="54.65" customHeight="1" x14ac:dyDescent="0.35">
      <c r="A41" s="394"/>
      <c r="B41" s="836" t="s">
        <v>240</v>
      </c>
      <c r="C41" s="836"/>
      <c r="D41" s="391"/>
      <c r="E41" s="355" t="s">
        <v>75</v>
      </c>
      <c r="F41" s="159" t="s">
        <v>80</v>
      </c>
      <c r="G41" s="159" t="s">
        <v>241</v>
      </c>
      <c r="H41" s="377">
        <v>0.21</v>
      </c>
      <c r="I41" s="215"/>
      <c r="J41" s="215"/>
      <c r="K41" s="179"/>
      <c r="L41" s="372">
        <v>1.38295E-2</v>
      </c>
      <c r="M41" s="373"/>
      <c r="N41" s="374"/>
      <c r="O41" s="372">
        <v>1.38295E-2</v>
      </c>
      <c r="P41" s="373">
        <v>1.38295E-2</v>
      </c>
      <c r="Q41" s="374"/>
      <c r="R41" s="372">
        <v>1.38295E-2</v>
      </c>
      <c r="S41" s="373"/>
      <c r="T41" s="374"/>
      <c r="U41" s="375">
        <v>1.38295E-2</v>
      </c>
      <c r="V41" s="374"/>
      <c r="W41" s="372">
        <v>1.38295E-2</v>
      </c>
      <c r="X41" s="538"/>
      <c r="Y41" s="374"/>
      <c r="Z41" s="375"/>
      <c r="AA41" s="215"/>
      <c r="AB41" s="372">
        <v>1.38295E-2</v>
      </c>
      <c r="AC41" s="373"/>
    </row>
    <row r="42" spans="1:30" s="347" customFormat="1" ht="13" x14ac:dyDescent="0.35">
      <c r="A42" s="394"/>
      <c r="B42" s="395"/>
      <c r="C42" s="396"/>
      <c r="D42" s="393"/>
      <c r="E42" s="393"/>
      <c r="F42" s="348"/>
      <c r="G42" s="348"/>
      <c r="H42" s="348"/>
      <c r="I42" s="215"/>
      <c r="J42" s="215"/>
      <c r="K42" s="179"/>
      <c r="L42" s="397"/>
      <c r="M42" s="398"/>
      <c r="N42" s="374"/>
      <c r="O42" s="397"/>
      <c r="P42" s="398"/>
      <c r="Q42" s="374"/>
      <c r="R42" s="397"/>
      <c r="S42" s="398"/>
      <c r="T42" s="374"/>
      <c r="U42" s="399"/>
      <c r="V42" s="374"/>
      <c r="W42" s="400"/>
      <c r="X42" s="398"/>
      <c r="Y42" s="374"/>
      <c r="Z42" s="399"/>
      <c r="AA42" s="215"/>
      <c r="AB42" s="400"/>
      <c r="AC42" s="398"/>
    </row>
    <row r="43" spans="1:30" s="347" customFormat="1" ht="13.5" thickBot="1" x14ac:dyDescent="0.4">
      <c r="A43" s="401"/>
      <c r="B43" s="402"/>
      <c r="C43" s="403"/>
      <c r="D43" s="404"/>
      <c r="E43" s="404"/>
      <c r="F43" s="405"/>
      <c r="G43" s="405"/>
      <c r="H43" s="405"/>
      <c r="I43" s="215"/>
      <c r="J43" s="36"/>
      <c r="K43" s="179"/>
      <c r="L43" s="406"/>
      <c r="M43" s="407"/>
      <c r="N43" s="195"/>
      <c r="O43" s="406"/>
      <c r="P43" s="407"/>
      <c r="Q43" s="195"/>
      <c r="R43" s="406"/>
      <c r="S43" s="407"/>
      <c r="T43" s="195"/>
      <c r="U43" s="408"/>
      <c r="V43" s="195"/>
      <c r="W43" s="409"/>
      <c r="X43" s="407"/>
      <c r="Y43" s="195"/>
      <c r="Z43" s="408"/>
      <c r="AA43" s="215"/>
      <c r="AB43" s="409"/>
      <c r="AC43" s="407"/>
    </row>
    <row r="44" spans="1:30" s="347" customFormat="1" ht="13" x14ac:dyDescent="0.35">
      <c r="A44" s="36"/>
      <c r="B44" s="12" t="s">
        <v>361</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3" x14ac:dyDescent="0.35">
      <c r="A45" s="36"/>
      <c r="B45" s="804" t="s">
        <v>141</v>
      </c>
      <c r="C45" s="804"/>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70.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21"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1:30" ht="37.5" customHeight="1" x14ac:dyDescent="0.35">
      <c r="B49" s="804" t="s">
        <v>146</v>
      </c>
      <c r="C49" s="804"/>
      <c r="D49" s="804"/>
      <c r="E49" s="804"/>
      <c r="F49" s="804"/>
      <c r="G49" s="804"/>
      <c r="H49" s="804"/>
      <c r="I49" s="36"/>
      <c r="AD49" s="36"/>
    </row>
    <row r="50" spans="1:30" ht="37.5" customHeight="1" x14ac:dyDescent="0.35">
      <c r="B50" s="804" t="s">
        <v>148</v>
      </c>
      <c r="C50" s="804"/>
      <c r="D50" s="804"/>
      <c r="E50" s="804"/>
      <c r="F50" s="804"/>
      <c r="G50" s="804"/>
      <c r="H50" s="804"/>
      <c r="I50" s="36"/>
      <c r="AD50" s="36"/>
    </row>
    <row r="51" spans="1:30" ht="13" x14ac:dyDescent="0.35">
      <c r="B51" s="12" t="s">
        <v>149</v>
      </c>
      <c r="D51" s="215"/>
      <c r="AD51" s="36"/>
    </row>
    <row r="52" spans="1:30" s="347" customFormat="1" x14ac:dyDescent="0.35">
      <c r="A52" s="36"/>
      <c r="B52" s="36"/>
      <c r="C52" s="36"/>
      <c r="D52" s="36"/>
      <c r="E52" s="215"/>
      <c r="F52" s="215"/>
      <c r="G52" s="215"/>
      <c r="H52" s="215"/>
      <c r="I52" s="215"/>
      <c r="J52" s="36"/>
      <c r="K52" s="36"/>
      <c r="L52" s="36"/>
      <c r="M52" s="36"/>
      <c r="N52" s="36"/>
      <c r="O52" s="36"/>
      <c r="P52" s="36"/>
      <c r="Q52" s="36"/>
      <c r="R52" s="36"/>
      <c r="S52" s="36"/>
      <c r="T52" s="36"/>
      <c r="U52" s="36"/>
      <c r="V52" s="36"/>
      <c r="W52" s="36"/>
      <c r="X52" s="36"/>
      <c r="Y52" s="36"/>
      <c r="Z52" s="36"/>
      <c r="AA52" s="36"/>
      <c r="AB52" s="36"/>
      <c r="AC52" s="36"/>
    </row>
    <row r="55" spans="1:30" x14ac:dyDescent="0.35">
      <c r="B55" s="412"/>
      <c r="C55" s="412"/>
      <c r="D55" s="412"/>
      <c r="E55" s="413"/>
      <c r="F55" s="413"/>
      <c r="G55" s="413"/>
      <c r="H55" s="413"/>
    </row>
  </sheetData>
  <mergeCells count="13">
    <mergeCell ref="A1:N1"/>
    <mergeCell ref="L4:M5"/>
    <mergeCell ref="O4:P5"/>
    <mergeCell ref="R4:S5"/>
    <mergeCell ref="U4:U5"/>
    <mergeCell ref="B50:H50"/>
    <mergeCell ref="Z4:Z5"/>
    <mergeCell ref="AB4:AC5"/>
    <mergeCell ref="B41:C41"/>
    <mergeCell ref="B45:C45"/>
    <mergeCell ref="B48:H48"/>
    <mergeCell ref="B49:H49"/>
    <mergeCell ref="W4:X5"/>
  </mergeCells>
  <pageMargins left="0.7" right="0.7" top="0.75" bottom="0.75" header="0.3" footer="0.3"/>
  <pageSetup paperSize="9" scale="25"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947F9-78EC-4406-A36F-B2AC6593A0E0}">
  <sheetPr>
    <pageSetUpPr fitToPage="1"/>
  </sheetPr>
  <dimension ref="A1:AG90"/>
  <sheetViews>
    <sheetView workbookViewId="0">
      <selection sqref="A1:J1"/>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31.26953125" style="87" bestFit="1" customWidth="1"/>
    <col min="6" max="6" width="22.453125" style="87" customWidth="1"/>
    <col min="7" max="8" width="15.7265625" style="87" customWidth="1"/>
    <col min="9" max="9" width="18.26953125" style="37" customWidth="1"/>
    <col min="10" max="11" width="20.7265625" style="37" customWidth="1"/>
    <col min="12" max="12" width="2" style="37" customWidth="1"/>
    <col min="13" max="14" width="20.7265625" style="37" customWidth="1"/>
    <col min="15" max="15" width="2" style="37" customWidth="1"/>
    <col min="16" max="17" width="20.7265625" style="37" customWidth="1"/>
    <col min="18" max="18" width="2" style="37" customWidth="1"/>
    <col min="19" max="19" width="20.7265625" style="37" customWidth="1"/>
    <col min="20" max="20" width="2" style="37" customWidth="1"/>
    <col min="21" max="21" width="20.7265625" style="37" customWidth="1"/>
    <col min="22" max="22" width="23.7265625" style="37" customWidth="1"/>
    <col min="23" max="23" width="2" style="37" customWidth="1"/>
    <col min="24" max="24" width="27" style="37" customWidth="1"/>
    <col min="25" max="25" width="2.26953125" style="37" customWidth="1"/>
    <col min="26" max="27" width="20.7265625" style="37" customWidth="1"/>
    <col min="28" max="28" width="16.54296875" style="37" customWidth="1"/>
    <col min="29" max="33" width="10.7265625" style="37" customWidth="1"/>
    <col min="34" max="34" width="10.1796875" style="37" customWidth="1"/>
    <col min="35" max="16384" width="8.81640625" style="37"/>
  </cols>
  <sheetData>
    <row r="1" spans="1:33" s="3" customFormat="1" ht="24.75" customHeight="1" thickBot="1" x14ac:dyDescent="0.45">
      <c r="A1" s="818" t="s">
        <v>379</v>
      </c>
      <c r="B1" s="819"/>
      <c r="C1" s="819"/>
      <c r="D1" s="819"/>
      <c r="E1" s="819"/>
      <c r="F1" s="819"/>
      <c r="G1" s="819"/>
      <c r="H1" s="819"/>
      <c r="I1" s="819"/>
      <c r="J1" s="820"/>
      <c r="K1" s="1"/>
      <c r="L1" s="2"/>
      <c r="M1" s="2"/>
      <c r="N1" s="2"/>
      <c r="O1" s="2"/>
      <c r="P1" s="2"/>
      <c r="Q1" s="2"/>
    </row>
    <row r="2" spans="1:33" s="7" customFormat="1" ht="13.5" customHeight="1" x14ac:dyDescent="0.25">
      <c r="A2" s="795"/>
      <c r="B2" s="796"/>
      <c r="C2" s="796"/>
      <c r="D2" s="797"/>
      <c r="E2" s="797"/>
      <c r="F2" s="797"/>
      <c r="G2" s="796"/>
      <c r="H2" s="796"/>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23.25"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352</v>
      </c>
      <c r="W6" s="12"/>
      <c r="X6" s="11" t="s">
        <v>353</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43.5"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1.1587527</v>
      </c>
      <c r="K26" s="43">
        <v>14.5712423</v>
      </c>
      <c r="L26" s="179"/>
      <c r="M26" s="44">
        <v>1.1587527</v>
      </c>
      <c r="N26" s="43">
        <v>14.5712423</v>
      </c>
      <c r="O26" s="179"/>
      <c r="P26" s="44">
        <v>14.5712423</v>
      </c>
      <c r="Q26" s="43">
        <v>14.5712423</v>
      </c>
      <c r="R26" s="179"/>
      <c r="S26" s="46"/>
      <c r="T26" s="179"/>
      <c r="U26" s="44"/>
      <c r="V26" s="43"/>
      <c r="W26" s="179"/>
      <c r="X26" s="46"/>
      <c r="Y26" s="36"/>
      <c r="Z26" s="44">
        <v>10.928431700000001</v>
      </c>
      <c r="AA26" s="43"/>
    </row>
    <row r="27" spans="1:27" ht="16.5" customHeight="1" x14ac:dyDescent="0.3">
      <c r="A27" s="186"/>
      <c r="B27" s="187"/>
      <c r="C27" s="22" t="s">
        <v>67</v>
      </c>
      <c r="D27" s="20" t="s">
        <v>68</v>
      </c>
      <c r="E27" s="23"/>
      <c r="F27" s="23"/>
      <c r="G27" s="41">
        <v>0.21</v>
      </c>
      <c r="H27" s="21"/>
      <c r="I27" s="191"/>
      <c r="J27" s="44">
        <v>9.6562700000000001E-2</v>
      </c>
      <c r="K27" s="43">
        <v>1.2142702000000001</v>
      </c>
      <c r="L27" s="179"/>
      <c r="M27" s="44">
        <v>9.6562700000000001E-2</v>
      </c>
      <c r="N27" s="43">
        <v>1.2142702000000001</v>
      </c>
      <c r="O27" s="179"/>
      <c r="P27" s="44">
        <v>1.2142702000000001</v>
      </c>
      <c r="Q27" s="43">
        <v>1.2142702000000001</v>
      </c>
      <c r="R27" s="179"/>
      <c r="S27" s="46"/>
      <c r="T27" s="179"/>
      <c r="U27" s="44"/>
      <c r="V27" s="43"/>
      <c r="W27" s="179"/>
      <c r="X27" s="46"/>
      <c r="Y27" s="36"/>
      <c r="Z27" s="44">
        <v>0.91070260000000003</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8.0119999999999996E-4</v>
      </c>
      <c r="L32" s="179"/>
      <c r="M32" s="44"/>
      <c r="N32" s="43">
        <v>8.0119999999999996E-4</v>
      </c>
      <c r="O32" s="179"/>
      <c r="P32" s="44">
        <v>8.0119999999999996E-4</v>
      </c>
      <c r="Q32" s="43">
        <v>8.0119999999999996E-4</v>
      </c>
      <c r="R32" s="179"/>
      <c r="S32" s="46"/>
      <c r="T32" s="179"/>
      <c r="U32" s="44"/>
      <c r="V32" s="43"/>
      <c r="W32" s="179"/>
      <c r="X32" s="46"/>
      <c r="Y32" s="36"/>
      <c r="Z32" s="44">
        <v>6.0090000000000002E-4</v>
      </c>
      <c r="AA32" s="43"/>
    </row>
    <row r="33" spans="1:27" ht="16.5" customHeight="1" x14ac:dyDescent="0.3">
      <c r="A33" s="186"/>
      <c r="B33" s="187"/>
      <c r="C33" s="22" t="s">
        <v>77</v>
      </c>
      <c r="D33" s="20" t="s">
        <v>75</v>
      </c>
      <c r="E33" s="143" t="s">
        <v>78</v>
      </c>
      <c r="F33" s="54" t="s">
        <v>66</v>
      </c>
      <c r="G33" s="41">
        <v>0.21</v>
      </c>
      <c r="H33" s="21"/>
      <c r="I33" s="191"/>
      <c r="J33" s="44"/>
      <c r="K33" s="43">
        <v>4.4670000000000002E-4</v>
      </c>
      <c r="L33" s="179"/>
      <c r="M33" s="44"/>
      <c r="N33" s="43">
        <v>4.4670000000000002E-4</v>
      </c>
      <c r="O33" s="179"/>
      <c r="P33" s="44">
        <v>4.4670000000000002E-4</v>
      </c>
      <c r="Q33" s="43">
        <v>4.4670000000000002E-4</v>
      </c>
      <c r="R33" s="179"/>
      <c r="S33" s="46"/>
      <c r="T33" s="179"/>
      <c r="U33" s="44"/>
      <c r="V33" s="43"/>
      <c r="W33" s="179"/>
      <c r="X33" s="46"/>
      <c r="Y33" s="36"/>
      <c r="Z33" s="44">
        <v>3.3500000000000001E-4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8.4976700000000002E-2</v>
      </c>
      <c r="O34" s="179"/>
      <c r="P34" s="44">
        <v>8.4976700000000002E-2</v>
      </c>
      <c r="Q34" s="43"/>
      <c r="R34" s="179"/>
      <c r="S34" s="46"/>
      <c r="T34" s="179"/>
      <c r="U34" s="44"/>
      <c r="V34" s="43"/>
      <c r="W34" s="179"/>
      <c r="X34" s="46"/>
      <c r="Y34" s="36"/>
      <c r="Z34" s="44">
        <v>6.3732499999999997E-2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9.3770506000000005</v>
      </c>
      <c r="T37" s="179"/>
      <c r="U37" s="44">
        <v>163.36392520000001</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0.78142089999999997</v>
      </c>
      <c r="T38" s="179"/>
      <c r="U38" s="44">
        <v>13.613660400000001</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1.2258E-3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6.9550000000000005E-4</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6.9550000000000005E-4</v>
      </c>
      <c r="T42" s="179"/>
      <c r="U42" s="42">
        <v>0</v>
      </c>
      <c r="V42" s="43"/>
      <c r="W42" s="179"/>
      <c r="X42" s="46"/>
      <c r="Y42" s="36"/>
      <c r="Z42" s="42"/>
      <c r="AA42" s="43"/>
    </row>
    <row r="43" spans="1:27" ht="16.5" customHeight="1" x14ac:dyDescent="0.3">
      <c r="A43" s="186"/>
      <c r="B43" s="187"/>
      <c r="C43" s="24" t="s">
        <v>89</v>
      </c>
      <c r="D43" s="20" t="s">
        <v>75</v>
      </c>
      <c r="E43" s="143" t="s">
        <v>80</v>
      </c>
      <c r="F43" s="54" t="s">
        <v>81</v>
      </c>
      <c r="G43" s="41">
        <v>0.21</v>
      </c>
      <c r="H43" s="21"/>
      <c r="I43" s="191"/>
      <c r="J43" s="42"/>
      <c r="K43" s="43"/>
      <c r="L43" s="179"/>
      <c r="M43" s="44"/>
      <c r="N43" s="45"/>
      <c r="O43" s="179"/>
      <c r="P43" s="42"/>
      <c r="Q43" s="43"/>
      <c r="R43" s="179"/>
      <c r="S43" s="46">
        <v>8.4976700000000002E-2</v>
      </c>
      <c r="T43" s="179"/>
      <c r="U43" s="42">
        <v>8.4976700000000002E-2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181"/>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5.3618300000000001E-2</v>
      </c>
      <c r="W46" s="179"/>
      <c r="X46" s="46">
        <v>5.3618300000000001E-2</v>
      </c>
      <c r="Y46" s="36"/>
      <c r="Z46" s="44"/>
      <c r="AA46" s="43">
        <v>4.0213699999999998E-2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3.2170999999999998E-2</v>
      </c>
      <c r="W47" s="179"/>
      <c r="X47" s="46">
        <v>3.2170999999999998E-2</v>
      </c>
      <c r="Y47" s="36"/>
      <c r="Z47" s="44"/>
      <c r="AA47" s="43">
        <v>2.4128299999999998E-2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3.2170999999999998E-2</v>
      </c>
      <c r="W48" s="179"/>
      <c r="X48" s="46">
        <v>3.2170999999999998E-2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1.9890000000000001E-4</v>
      </c>
      <c r="K50" s="43">
        <v>1.9890000000000001E-4</v>
      </c>
      <c r="L50" s="179"/>
      <c r="M50" s="44">
        <v>1.9890000000000001E-4</v>
      </c>
      <c r="N50" s="43">
        <v>1.9890000000000001E-4</v>
      </c>
      <c r="O50" s="179"/>
      <c r="P50" s="44">
        <v>1.9890000000000001E-4</v>
      </c>
      <c r="Q50" s="43">
        <v>1.9890000000000001E-4</v>
      </c>
      <c r="R50" s="179"/>
      <c r="S50" s="46">
        <v>1.9890000000000001E-4</v>
      </c>
      <c r="T50" s="179"/>
      <c r="U50" s="44">
        <v>2.8820000000000001E-4</v>
      </c>
      <c r="V50" s="43">
        <v>2.8820000000000001E-4</v>
      </c>
      <c r="W50" s="179"/>
      <c r="X50" s="46">
        <v>2.8820000000000001E-4</v>
      </c>
      <c r="Y50" s="36"/>
      <c r="Z50" s="42">
        <v>1.4919999999999999E-4</v>
      </c>
      <c r="AA50" s="43">
        <v>2.162E-4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36"/>
      <c r="Z53" s="146">
        <v>62.9</v>
      </c>
      <c r="AA53" s="147"/>
    </row>
    <row r="54" spans="1:27" ht="16.5" customHeight="1" x14ac:dyDescent="0.3">
      <c r="A54" s="186"/>
      <c r="B54" s="187"/>
      <c r="C54" s="197" t="s">
        <v>102</v>
      </c>
      <c r="D54" s="38" t="s">
        <v>99</v>
      </c>
      <c r="E54" s="54" t="s">
        <v>100</v>
      </c>
      <c r="F54" s="54" t="s">
        <v>101</v>
      </c>
      <c r="G54" s="71">
        <v>0.21</v>
      </c>
      <c r="H54" s="21"/>
      <c r="I54" s="166"/>
      <c r="J54" s="44"/>
      <c r="K54" s="43"/>
      <c r="L54" s="179"/>
      <c r="M54" s="146"/>
      <c r="N54" s="147"/>
      <c r="O54" s="179"/>
      <c r="P54" s="146"/>
      <c r="Q54" s="147"/>
      <c r="R54" s="179"/>
      <c r="S54" s="148"/>
      <c r="T54" s="179"/>
      <c r="U54" s="147">
        <v>12.51</v>
      </c>
      <c r="V54" s="147">
        <v>12.51</v>
      </c>
      <c r="W54" s="179"/>
      <c r="X54" s="148">
        <v>12.51</v>
      </c>
      <c r="Y54" s="36"/>
      <c r="Z54" s="146"/>
      <c r="AA54" s="147">
        <v>9.3800000000000008</v>
      </c>
    </row>
    <row r="55" spans="1:27" ht="16.5" customHeight="1" x14ac:dyDescent="0.3">
      <c r="A55" s="186"/>
      <c r="B55" s="187"/>
      <c r="C55" s="197" t="s">
        <v>103</v>
      </c>
      <c r="D55" s="38" t="s">
        <v>99</v>
      </c>
      <c r="E55" s="54" t="s">
        <v>100</v>
      </c>
      <c r="F55" s="54" t="s">
        <v>101</v>
      </c>
      <c r="G55" s="71">
        <v>0.21</v>
      </c>
      <c r="H55" s="21"/>
      <c r="I55" s="166"/>
      <c r="J55" s="44"/>
      <c r="K55" s="43"/>
      <c r="L55" s="179"/>
      <c r="M55" s="146"/>
      <c r="N55" s="147"/>
      <c r="O55" s="179"/>
      <c r="P55" s="146"/>
      <c r="Q55" s="147"/>
      <c r="R55" s="179"/>
      <c r="S55" s="148"/>
      <c r="T55" s="179"/>
      <c r="U55" s="147">
        <v>11.53</v>
      </c>
      <c r="V55" s="147">
        <v>11.53</v>
      </c>
      <c r="W55" s="179"/>
      <c r="X55" s="148">
        <v>11.53</v>
      </c>
      <c r="Y55" s="36"/>
      <c r="Z55" s="146"/>
      <c r="AA55" s="147">
        <v>8.65</v>
      </c>
    </row>
    <row r="56" spans="1:27" ht="16.5" customHeight="1" x14ac:dyDescent="0.3">
      <c r="A56" s="186"/>
      <c r="B56" s="187"/>
      <c r="C56" s="197"/>
      <c r="D56" s="188"/>
      <c r="E56" s="62"/>
      <c r="F56" s="62"/>
      <c r="G56" s="19"/>
      <c r="H56" s="198"/>
      <c r="I56" s="166"/>
      <c r="J56" s="199"/>
      <c r="K56" s="200"/>
      <c r="L56" s="195"/>
      <c r="M56" s="199"/>
      <c r="N56" s="200"/>
      <c r="O56" s="195"/>
      <c r="P56" s="199"/>
      <c r="Q56" s="200"/>
      <c r="R56" s="195"/>
      <c r="S56" s="184"/>
      <c r="T56" s="195"/>
      <c r="U56" s="193"/>
      <c r="V56" s="192"/>
      <c r="W56" s="195"/>
      <c r="X56" s="194"/>
      <c r="Y56" s="36"/>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1.2789999999999999E-4</v>
      </c>
      <c r="K58" s="43">
        <v>1.5822E-3</v>
      </c>
      <c r="L58" s="179"/>
      <c r="M58" s="44">
        <v>1.2789999999999999E-4</v>
      </c>
      <c r="N58" s="43">
        <v>1.5822E-3</v>
      </c>
      <c r="O58" s="179"/>
      <c r="P58" s="44">
        <v>1.5822E-3</v>
      </c>
      <c r="Q58" s="43">
        <v>1.5822E-3</v>
      </c>
      <c r="R58" s="179"/>
      <c r="S58" s="46">
        <v>2.7073000000000002E-3</v>
      </c>
      <c r="T58" s="179"/>
      <c r="U58" s="44">
        <v>2.2683200000000001E-2</v>
      </c>
      <c r="V58" s="45">
        <v>2.2683200000000001E-2</v>
      </c>
      <c r="W58" s="179"/>
      <c r="X58" s="46">
        <v>2.2683200000000001E-2</v>
      </c>
      <c r="Y58" s="36"/>
      <c r="Z58" s="44">
        <v>1.1867E-3</v>
      </c>
      <c r="AA58" s="43">
        <v>1.70124E-2</v>
      </c>
    </row>
    <row r="59" spans="1:27" ht="16.5" customHeight="1" x14ac:dyDescent="0.3">
      <c r="A59" s="186"/>
      <c r="B59" s="40"/>
      <c r="C59" s="196" t="s">
        <v>86</v>
      </c>
      <c r="D59" s="38" t="s">
        <v>75</v>
      </c>
      <c r="E59" s="54" t="s">
        <v>106</v>
      </c>
      <c r="F59" s="54" t="s">
        <v>107</v>
      </c>
      <c r="G59" s="71">
        <v>0.21</v>
      </c>
      <c r="H59" s="55"/>
      <c r="I59" s="166"/>
      <c r="J59" s="44">
        <v>1.2789999999999999E-4</v>
      </c>
      <c r="K59" s="43">
        <v>1.5822E-3</v>
      </c>
      <c r="L59" s="179"/>
      <c r="M59" s="44">
        <v>1.2789999999999999E-4</v>
      </c>
      <c r="N59" s="43">
        <v>1.5822E-3</v>
      </c>
      <c r="O59" s="179"/>
      <c r="P59" s="44">
        <v>1.5822E-3</v>
      </c>
      <c r="Q59" s="43">
        <v>1.5822E-3</v>
      </c>
      <c r="R59" s="179"/>
      <c r="S59" s="46">
        <v>2.7073000000000002E-3</v>
      </c>
      <c r="T59" s="179"/>
      <c r="U59" s="44">
        <v>2.2683200000000001E-2</v>
      </c>
      <c r="V59" s="45">
        <v>2.2683200000000001E-2</v>
      </c>
      <c r="W59" s="179"/>
      <c r="X59" s="46">
        <v>2.2683200000000001E-2</v>
      </c>
      <c r="Y59" s="36"/>
      <c r="Z59" s="44">
        <v>1.1867E-3</v>
      </c>
      <c r="AA59" s="43">
        <v>1.70124E-2</v>
      </c>
    </row>
    <row r="60" spans="1:27" ht="16.5" customHeight="1" x14ac:dyDescent="0.3">
      <c r="A60" s="186"/>
      <c r="B60" s="40"/>
      <c r="C60" s="196" t="s">
        <v>87</v>
      </c>
      <c r="D60" s="38" t="s">
        <v>75</v>
      </c>
      <c r="E60" s="54" t="s">
        <v>108</v>
      </c>
      <c r="F60" s="54" t="s">
        <v>107</v>
      </c>
      <c r="G60" s="71">
        <v>0.21</v>
      </c>
      <c r="H60" s="55"/>
      <c r="I60" s="166"/>
      <c r="J60" s="44"/>
      <c r="K60" s="43"/>
      <c r="L60" s="179"/>
      <c r="M60" s="44"/>
      <c r="N60" s="43">
        <v>6.3290000000000004E-4</v>
      </c>
      <c r="O60" s="179"/>
      <c r="P60" s="44">
        <v>6.3290000000000004E-4</v>
      </c>
      <c r="Q60" s="43">
        <v>6.3290000000000004E-4</v>
      </c>
      <c r="R60" s="179"/>
      <c r="S60" s="46">
        <v>1.0828999999999999E-3</v>
      </c>
      <c r="T60" s="179"/>
      <c r="U60" s="44">
        <v>9.0732999999999994E-3</v>
      </c>
      <c r="V60" s="45">
        <v>9.0732999999999994E-3</v>
      </c>
      <c r="W60" s="179"/>
      <c r="X60" s="46">
        <v>9.0732999999999994E-3</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2.8840000000000002E-4</v>
      </c>
      <c r="L63" s="179"/>
      <c r="M63" s="44">
        <v>0</v>
      </c>
      <c r="N63" s="43">
        <v>2.8840000000000002E-4</v>
      </c>
      <c r="O63" s="179"/>
      <c r="P63" s="44">
        <v>2.8840000000000002E-4</v>
      </c>
      <c r="Q63" s="43">
        <v>2.8840000000000002E-4</v>
      </c>
      <c r="R63" s="179"/>
      <c r="S63" s="46">
        <v>4.3530000000000001E-4</v>
      </c>
      <c r="T63" s="179"/>
      <c r="U63" s="44">
        <v>1.8481000000000001E-3</v>
      </c>
      <c r="V63" s="45">
        <v>1.8481000000000001E-3</v>
      </c>
      <c r="W63" s="179"/>
      <c r="X63" s="46">
        <v>1.8481000000000001E-3</v>
      </c>
      <c r="Y63" s="36"/>
      <c r="Z63" s="42">
        <v>2.163E-4</v>
      </c>
      <c r="AA63" s="43">
        <v>1.3860999999999999E-3</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43"/>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68"/>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43"/>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72"/>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65" customHeight="1" x14ac:dyDescent="0.35">
      <c r="A73" s="210"/>
      <c r="B73" s="187" t="s">
        <v>128</v>
      </c>
      <c r="C73" s="211" t="s">
        <v>129</v>
      </c>
      <c r="D73" s="38" t="s">
        <v>75</v>
      </c>
      <c r="E73" s="159" t="s">
        <v>130</v>
      </c>
      <c r="F73" s="159" t="s">
        <v>131</v>
      </c>
      <c r="G73" s="160">
        <v>0.21</v>
      </c>
      <c r="H73" s="77"/>
      <c r="I73" s="179"/>
      <c r="J73" s="44">
        <v>4.0999999999999997E-6</v>
      </c>
      <c r="K73" s="43">
        <v>6.0699999999999998E-5</v>
      </c>
      <c r="L73" s="179"/>
      <c r="M73" s="44">
        <v>4.0999999999999997E-6</v>
      </c>
      <c r="N73" s="43">
        <v>6.0699999999999998E-5</v>
      </c>
      <c r="O73" s="179"/>
      <c r="P73" s="44">
        <v>6.0699999999999998E-5</v>
      </c>
      <c r="Q73" s="43">
        <v>6.0699999999999998E-5</v>
      </c>
      <c r="R73" s="179"/>
      <c r="S73" s="46">
        <v>9.2800000000000006E-5</v>
      </c>
      <c r="T73" s="179"/>
      <c r="U73" s="44">
        <v>6.0800000000000003E-4</v>
      </c>
      <c r="V73" s="45">
        <v>6.0800000000000003E-4</v>
      </c>
      <c r="W73" s="179"/>
      <c r="X73" s="46">
        <v>6.0800000000000003E-4</v>
      </c>
      <c r="Y73" s="36"/>
      <c r="Z73" s="44">
        <v>4.5500000000000001E-5</v>
      </c>
      <c r="AA73" s="45">
        <v>4.5600000000000003E-4</v>
      </c>
      <c r="AB73" s="36"/>
      <c r="AC73" s="36"/>
      <c r="AD73" s="36"/>
      <c r="AE73" s="36"/>
      <c r="AF73" s="36"/>
    </row>
    <row r="74" spans="1:33" s="212" customFormat="1" ht="29.65" customHeight="1" x14ac:dyDescent="0.35">
      <c r="A74" s="210"/>
      <c r="B74" s="213" t="s">
        <v>276</v>
      </c>
      <c r="C74" s="211" t="s">
        <v>133</v>
      </c>
      <c r="D74" s="38" t="s">
        <v>75</v>
      </c>
      <c r="E74" s="159" t="s">
        <v>134</v>
      </c>
      <c r="F74" s="159" t="s">
        <v>135</v>
      </c>
      <c r="G74" s="160">
        <v>0.21</v>
      </c>
      <c r="H74" s="77"/>
      <c r="I74" s="179"/>
      <c r="J74" s="44">
        <v>3.4999999999999999E-6</v>
      </c>
      <c r="K74" s="43">
        <v>5.2200000000000002E-5</v>
      </c>
      <c r="L74" s="179"/>
      <c r="M74" s="44">
        <v>3.4999999999999999E-6</v>
      </c>
      <c r="N74" s="43">
        <v>5.2200000000000002E-5</v>
      </c>
      <c r="O74" s="179"/>
      <c r="P74" s="44">
        <v>5.2200000000000002E-5</v>
      </c>
      <c r="Q74" s="43">
        <v>5.2200000000000002E-5</v>
      </c>
      <c r="R74" s="179"/>
      <c r="S74" s="46">
        <v>7.9800000000000002E-5</v>
      </c>
      <c r="T74" s="179"/>
      <c r="U74" s="44">
        <v>5.2320000000000003E-4</v>
      </c>
      <c r="V74" s="45">
        <v>5.2320000000000003E-4</v>
      </c>
      <c r="W74" s="179"/>
      <c r="X74" s="46">
        <v>5.2320000000000003E-4</v>
      </c>
      <c r="Y74" s="36"/>
      <c r="Z74" s="44">
        <v>3.9199999999999997E-5</v>
      </c>
      <c r="AA74" s="45">
        <v>3.924E-4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354</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57.849999999999994</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20.25" customHeight="1" x14ac:dyDescent="0.3">
      <c r="A78" s="37"/>
      <c r="B78" s="12" t="s">
        <v>355</v>
      </c>
      <c r="J78" s="165"/>
      <c r="K78" s="165"/>
      <c r="AG78" s="95"/>
    </row>
    <row r="79" spans="1:33" s="7" customFormat="1" ht="21" customHeight="1" x14ac:dyDescent="0.3">
      <c r="B79" s="12" t="s">
        <v>141</v>
      </c>
      <c r="C79" s="12"/>
      <c r="D79" s="763"/>
      <c r="E79" s="87"/>
      <c r="F79" s="87"/>
      <c r="G79" s="87"/>
      <c r="H79" s="87"/>
    </row>
    <row r="80" spans="1:33" s="7" customFormat="1" ht="59.25" customHeight="1" x14ac:dyDescent="0.3">
      <c r="B80" s="89"/>
      <c r="C80" s="89"/>
      <c r="D80" s="763"/>
      <c r="E80" s="87"/>
      <c r="F80" s="87"/>
      <c r="G80" s="87"/>
      <c r="H80" s="87"/>
    </row>
    <row r="81" spans="1:8" ht="26.25" customHeight="1" x14ac:dyDescent="0.25">
      <c r="A81" s="37"/>
      <c r="B81" s="804" t="s">
        <v>142</v>
      </c>
      <c r="C81" s="804"/>
      <c r="D81" s="804"/>
      <c r="E81" s="804"/>
      <c r="F81" s="804"/>
      <c r="G81" s="804"/>
    </row>
    <row r="82" spans="1:8" ht="21" customHeight="1" x14ac:dyDescent="0.25">
      <c r="A82" s="37"/>
      <c r="B82" s="813" t="s">
        <v>316</v>
      </c>
      <c r="C82" s="813"/>
      <c r="D82" s="813"/>
      <c r="E82" s="813"/>
      <c r="F82" s="813"/>
      <c r="G82" s="813"/>
      <c r="H82" s="215"/>
    </row>
    <row r="83" spans="1:8" s="7" customFormat="1" ht="26.25" customHeight="1" x14ac:dyDescent="0.2">
      <c r="B83" s="804" t="s">
        <v>144</v>
      </c>
      <c r="C83" s="804"/>
      <c r="D83" s="804"/>
      <c r="E83" s="804"/>
      <c r="F83" s="804"/>
      <c r="G83" s="804"/>
      <c r="H83" s="804"/>
    </row>
    <row r="84" spans="1:8" s="7" customFormat="1" ht="26.25" customHeight="1" x14ac:dyDescent="0.2">
      <c r="B84" s="804" t="s">
        <v>242</v>
      </c>
      <c r="C84" s="804"/>
      <c r="D84" s="804"/>
      <c r="E84" s="804"/>
      <c r="F84" s="804"/>
      <c r="G84" s="804"/>
      <c r="H84" s="804"/>
    </row>
    <row r="85" spans="1:8" s="7" customFormat="1" ht="26.25" customHeight="1" x14ac:dyDescent="0.2">
      <c r="B85" s="12" t="s">
        <v>356</v>
      </c>
      <c r="C85" s="36"/>
      <c r="D85" s="215"/>
      <c r="E85" s="215"/>
      <c r="F85" s="215"/>
      <c r="G85" s="215"/>
      <c r="H85" s="215"/>
    </row>
    <row r="86" spans="1:8" s="7" customFormat="1" ht="26.25" customHeight="1" x14ac:dyDescent="0.2">
      <c r="B86" s="805" t="s">
        <v>357</v>
      </c>
      <c r="C86" s="805"/>
      <c r="D86" s="805"/>
      <c r="E86" s="805"/>
      <c r="F86" s="805"/>
      <c r="G86" s="805"/>
      <c r="H86" s="215"/>
    </row>
    <row r="87" spans="1:8" s="7" customFormat="1" ht="250" customHeight="1" x14ac:dyDescent="0.25">
      <c r="B87" s="749"/>
      <c r="C87" s="37"/>
      <c r="D87" s="87"/>
      <c r="E87" s="87"/>
      <c r="F87" s="87"/>
      <c r="G87" s="87"/>
      <c r="H87" s="215"/>
    </row>
    <row r="88" spans="1:8" ht="50.15" customHeight="1" x14ac:dyDescent="0.25">
      <c r="A88" s="37"/>
      <c r="B88" s="805" t="s">
        <v>358</v>
      </c>
      <c r="C88" s="805"/>
      <c r="D88" s="805"/>
      <c r="E88" s="805"/>
      <c r="F88" s="805"/>
      <c r="G88" s="805"/>
      <c r="H88" s="215"/>
    </row>
    <row r="89" spans="1:8" ht="26.25" customHeight="1" x14ac:dyDescent="0.25">
      <c r="A89" s="37"/>
      <c r="B89" s="12" t="s">
        <v>147</v>
      </c>
    </row>
    <row r="90" spans="1:8" ht="50.15" customHeight="1" x14ac:dyDescent="0.25">
      <c r="B90" s="804" t="s">
        <v>148</v>
      </c>
      <c r="C90" s="804"/>
      <c r="D90" s="804"/>
      <c r="E90" s="804"/>
      <c r="F90" s="804"/>
      <c r="G90" s="804"/>
    </row>
  </sheetData>
  <mergeCells count="16">
    <mergeCell ref="A1:J1"/>
    <mergeCell ref="J4:K5"/>
    <mergeCell ref="M4:N5"/>
    <mergeCell ref="P4:Q5"/>
    <mergeCell ref="S4:S5"/>
    <mergeCell ref="Z4:AA5"/>
    <mergeCell ref="B76:C76"/>
    <mergeCell ref="B81:G81"/>
    <mergeCell ref="B82:G82"/>
    <mergeCell ref="B83:H83"/>
    <mergeCell ref="U4:V5"/>
    <mergeCell ref="B84:H84"/>
    <mergeCell ref="B86:G86"/>
    <mergeCell ref="B88:G88"/>
    <mergeCell ref="B90:G90"/>
    <mergeCell ref="X4:X5"/>
  </mergeCells>
  <pageMargins left="0.70866141732283472" right="0.70866141732283472" top="0.74803149606299213" bottom="0.74803149606299213" header="0.31496062992125984" footer="0.31496062992125984"/>
  <pageSetup paperSize="9" scale="22"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FB386-BBAA-45B3-96C9-E4192387B855}">
  <sheetPr>
    <pageSetUpPr fitToPage="1"/>
  </sheetPr>
  <dimension ref="A1:S32"/>
  <sheetViews>
    <sheetView topLeftCell="D1" workbookViewId="0">
      <selection sqref="A1:S1"/>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7" width="25.726562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7265625" style="221" customWidth="1"/>
    <col min="15" max="15" width="2" style="221" customWidth="1"/>
    <col min="16" max="16" width="22.7265625" style="221" customWidth="1"/>
    <col min="17" max="17" width="1.81640625" style="221" customWidth="1"/>
    <col min="18" max="18" width="22" style="221" customWidth="1"/>
    <col min="19" max="19" width="2.81640625" style="221" customWidth="1"/>
    <col min="20" max="16384" width="9.1796875" style="221"/>
  </cols>
  <sheetData>
    <row r="1" spans="1:19" s="216" customFormat="1" ht="23.25" customHeight="1" thickBot="1" x14ac:dyDescent="0.4">
      <c r="A1" s="825" t="s">
        <v>380</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c r="G2" s="218"/>
    </row>
    <row r="3" spans="1:19" ht="18.5" thickBot="1" x14ac:dyDescent="0.45">
      <c r="A3" s="220"/>
    </row>
    <row r="4" spans="1:19" s="228" customFormat="1" ht="13" x14ac:dyDescent="0.3">
      <c r="A4" s="223"/>
      <c r="B4" s="224"/>
      <c r="C4" s="224"/>
      <c r="D4" s="225"/>
      <c r="E4" s="226"/>
      <c r="F4" s="227"/>
      <c r="G4" s="227"/>
      <c r="I4" s="828" t="s">
        <v>0</v>
      </c>
      <c r="K4" s="830" t="s">
        <v>152</v>
      </c>
      <c r="L4" s="831"/>
      <c r="N4" s="828" t="s">
        <v>2</v>
      </c>
      <c r="P4" s="828" t="s">
        <v>3</v>
      </c>
      <c r="R4" s="828" t="s">
        <v>4</v>
      </c>
    </row>
    <row r="5" spans="1:19" s="228" customFormat="1" ht="12.75" customHeight="1" x14ac:dyDescent="0.3">
      <c r="A5" s="229"/>
      <c r="D5" s="230"/>
      <c r="E5" s="269" t="s">
        <v>7</v>
      </c>
      <c r="F5" s="269" t="s">
        <v>8</v>
      </c>
      <c r="G5" s="270" t="s">
        <v>9</v>
      </c>
      <c r="I5" s="829"/>
      <c r="K5" s="832"/>
      <c r="L5" s="833"/>
      <c r="N5" s="829"/>
      <c r="P5" s="829"/>
      <c r="R5" s="829"/>
    </row>
    <row r="6" spans="1:19" s="228" customFormat="1" ht="11.25" customHeight="1" thickBot="1" x14ac:dyDescent="0.35">
      <c r="A6" s="229"/>
      <c r="D6" s="230"/>
      <c r="E6" s="231"/>
      <c r="F6" s="232"/>
      <c r="G6" s="232"/>
      <c r="H6" s="233"/>
      <c r="I6" s="829"/>
      <c r="J6" s="233"/>
      <c r="K6" s="834"/>
      <c r="L6" s="835"/>
      <c r="M6" s="233"/>
      <c r="N6" s="829"/>
      <c r="O6" s="233"/>
      <c r="P6" s="829"/>
      <c r="R6" s="829"/>
    </row>
    <row r="7" spans="1:19" s="228" customFormat="1" ht="21.75" customHeight="1" thickBot="1" x14ac:dyDescent="0.35">
      <c r="A7" s="229"/>
      <c r="D7" s="230"/>
      <c r="E7" s="231"/>
      <c r="F7" s="232"/>
      <c r="G7" s="232"/>
      <c r="H7" s="234" t="s">
        <v>16</v>
      </c>
      <c r="I7" s="119" t="s">
        <v>153</v>
      </c>
      <c r="K7" s="125"/>
      <c r="L7" s="125"/>
      <c r="N7" s="119" t="s">
        <v>154</v>
      </c>
      <c r="P7" s="119" t="s">
        <v>155</v>
      </c>
      <c r="R7" s="119" t="s">
        <v>156</v>
      </c>
    </row>
    <row r="8" spans="1:19" s="228" customFormat="1" ht="29.25" customHeight="1" thickBot="1" x14ac:dyDescent="0.35">
      <c r="A8" s="235"/>
      <c r="B8" s="236"/>
      <c r="C8" s="236"/>
      <c r="D8" s="237"/>
      <c r="E8" s="238"/>
      <c r="F8" s="239"/>
      <c r="G8" s="239"/>
      <c r="H8" s="234" t="s">
        <v>29</v>
      </c>
      <c r="I8" s="119" t="s">
        <v>157</v>
      </c>
      <c r="K8" s="119" t="s">
        <v>19</v>
      </c>
      <c r="L8" s="119" t="s">
        <v>20</v>
      </c>
      <c r="N8" s="119" t="s">
        <v>158</v>
      </c>
      <c r="P8" s="119"/>
      <c r="R8" s="119" t="s">
        <v>159</v>
      </c>
    </row>
    <row r="9" spans="1:19" ht="16.5" customHeight="1" x14ac:dyDescent="0.3">
      <c r="A9" s="240"/>
      <c r="B9" s="241"/>
      <c r="C9" s="242"/>
      <c r="D9" s="243"/>
      <c r="E9" s="244"/>
      <c r="F9" s="245"/>
      <c r="G9" s="245"/>
      <c r="I9" s="273"/>
      <c r="K9" s="273"/>
      <c r="L9" s="273"/>
      <c r="M9" s="274"/>
      <c r="N9" s="273"/>
      <c r="O9" s="274"/>
      <c r="P9" s="273"/>
      <c r="Q9" s="274"/>
      <c r="R9" s="273"/>
    </row>
    <row r="10" spans="1:19" ht="16.5" customHeight="1" x14ac:dyDescent="0.3">
      <c r="A10" s="240" t="s">
        <v>53</v>
      </c>
      <c r="B10" s="246" t="s">
        <v>93</v>
      </c>
      <c r="D10" s="243" t="s">
        <v>75</v>
      </c>
      <c r="E10" s="54" t="s">
        <v>94</v>
      </c>
      <c r="F10" s="54" t="s">
        <v>95</v>
      </c>
      <c r="G10" s="71">
        <v>0.21</v>
      </c>
      <c r="I10" s="271">
        <v>1.9890000000000001E-4</v>
      </c>
      <c r="J10" s="275"/>
      <c r="K10" s="271">
        <v>1.9890000000000001E-4</v>
      </c>
      <c r="L10" s="271">
        <v>1.9890000000000001E-4</v>
      </c>
      <c r="M10" s="275"/>
      <c r="N10" s="271">
        <v>1.9890000000000001E-4</v>
      </c>
      <c r="O10" s="275"/>
      <c r="P10" s="271">
        <v>1.9890000000000001E-4</v>
      </c>
      <c r="Q10" s="275"/>
      <c r="R10" s="271">
        <v>2.8820000000000001E-4</v>
      </c>
    </row>
    <row r="11" spans="1:19" ht="16.5" customHeight="1" x14ac:dyDescent="0.3">
      <c r="A11" s="247"/>
      <c r="B11" s="276"/>
      <c r="C11" s="276"/>
      <c r="D11" s="248"/>
      <c r="E11" s="249"/>
      <c r="F11" s="250"/>
      <c r="G11" s="250"/>
      <c r="I11" s="251"/>
      <c r="J11" s="275"/>
      <c r="K11" s="251"/>
      <c r="L11" s="251"/>
      <c r="M11" s="275"/>
      <c r="N11" s="251"/>
      <c r="O11" s="275"/>
      <c r="P11" s="251"/>
      <c r="Q11" s="275"/>
      <c r="R11" s="251"/>
    </row>
    <row r="12" spans="1:19" ht="14.2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6.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6.5" customHeight="1" x14ac:dyDescent="0.3">
      <c r="A14" s="280"/>
      <c r="B14" s="255"/>
      <c r="C14" s="281"/>
      <c r="D14" s="282"/>
      <c r="E14" s="257"/>
      <c r="F14" s="258"/>
      <c r="G14" s="258"/>
      <c r="H14" s="274"/>
      <c r="I14" s="283"/>
      <c r="J14" s="275"/>
      <c r="K14" s="283"/>
      <c r="L14" s="283"/>
      <c r="M14" s="275"/>
      <c r="N14" s="283"/>
      <c r="O14" s="275"/>
      <c r="P14" s="283"/>
      <c r="Q14" s="275"/>
      <c r="R14" s="283"/>
    </row>
    <row r="15" spans="1:19" ht="16.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6.5" customHeight="1" x14ac:dyDescent="0.3">
      <c r="A16" s="280"/>
      <c r="B16" s="276"/>
      <c r="C16" s="276" t="s">
        <v>112</v>
      </c>
      <c r="D16" s="243" t="s">
        <v>75</v>
      </c>
      <c r="E16" s="54" t="s">
        <v>113</v>
      </c>
      <c r="F16" s="54" t="s">
        <v>114</v>
      </c>
      <c r="G16" s="71">
        <v>0.21</v>
      </c>
      <c r="I16" s="271">
        <v>0</v>
      </c>
      <c r="J16" s="275"/>
      <c r="K16" s="271">
        <v>2.8840000000000002E-4</v>
      </c>
      <c r="L16" s="271">
        <v>2.8840000000000002E-4</v>
      </c>
      <c r="M16" s="275"/>
      <c r="N16" s="271">
        <v>2.8840000000000002E-4</v>
      </c>
      <c r="O16" s="275"/>
      <c r="P16" s="271">
        <v>2.8840000000000002E-4</v>
      </c>
      <c r="Q16" s="275"/>
      <c r="R16" s="271">
        <v>1.8481000000000001E-3</v>
      </c>
    </row>
    <row r="17" spans="1:18" ht="16.5" customHeight="1" x14ac:dyDescent="0.3">
      <c r="A17" s="280"/>
      <c r="B17" s="255"/>
      <c r="C17" s="255"/>
      <c r="D17" s="248"/>
      <c r="E17" s="249"/>
      <c r="F17" s="250"/>
      <c r="G17" s="250"/>
      <c r="H17" s="277"/>
      <c r="I17" s="283"/>
      <c r="J17" s="279"/>
      <c r="K17" s="283"/>
      <c r="L17" s="283"/>
      <c r="M17" s="279"/>
      <c r="N17" s="283"/>
      <c r="O17" s="275"/>
      <c r="P17" s="283"/>
      <c r="Q17" s="275"/>
      <c r="R17" s="283"/>
    </row>
    <row r="18" spans="1:18" ht="16.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8" customHeight="1" x14ac:dyDescent="0.25">
      <c r="A19" s="280"/>
      <c r="B19" s="285" t="s">
        <v>128</v>
      </c>
      <c r="C19" s="286" t="s">
        <v>129</v>
      </c>
      <c r="D19" s="259" t="s">
        <v>75</v>
      </c>
      <c r="E19" s="159" t="s">
        <v>130</v>
      </c>
      <c r="F19" s="159" t="s">
        <v>131</v>
      </c>
      <c r="G19" s="160">
        <v>0.21</v>
      </c>
      <c r="H19" s="287"/>
      <c r="I19" s="46">
        <v>1.618E-4</v>
      </c>
      <c r="J19" s="288"/>
      <c r="K19" s="46">
        <v>1.618E-4</v>
      </c>
      <c r="L19" s="46">
        <v>1.618E-4</v>
      </c>
      <c r="M19" s="288"/>
      <c r="N19" s="46">
        <v>1.618E-4</v>
      </c>
      <c r="O19" s="288"/>
      <c r="P19" s="46">
        <v>1.618E-4</v>
      </c>
      <c r="Q19" s="288"/>
      <c r="R19" s="46">
        <v>2.3460000000000001E-4</v>
      </c>
    </row>
    <row r="20" spans="1:18" ht="39.75" customHeight="1" x14ac:dyDescent="0.25">
      <c r="A20" s="280"/>
      <c r="B20" s="285" t="s">
        <v>132</v>
      </c>
      <c r="C20" s="286" t="s">
        <v>133</v>
      </c>
      <c r="D20" s="259" t="s">
        <v>75</v>
      </c>
      <c r="E20" s="159" t="s">
        <v>134</v>
      </c>
      <c r="F20" s="159" t="s">
        <v>135</v>
      </c>
      <c r="G20" s="160">
        <v>0.21</v>
      </c>
      <c r="H20" s="287"/>
      <c r="I20" s="46">
        <v>1.393E-4</v>
      </c>
      <c r="J20" s="288"/>
      <c r="K20" s="46">
        <v>1.393E-4</v>
      </c>
      <c r="L20" s="46">
        <v>1.393E-4</v>
      </c>
      <c r="M20" s="288"/>
      <c r="N20" s="46">
        <v>1.393E-4</v>
      </c>
      <c r="O20" s="288"/>
      <c r="P20" s="46">
        <v>1.393E-4</v>
      </c>
      <c r="Q20" s="288"/>
      <c r="R20" s="46">
        <v>2.018E-4</v>
      </c>
    </row>
    <row r="21" spans="1:18" s="228" customFormat="1" ht="16.5" customHeight="1" thickBot="1" x14ac:dyDescent="0.35">
      <c r="A21" s="260"/>
      <c r="B21" s="261"/>
      <c r="C21" s="261"/>
      <c r="D21" s="262"/>
      <c r="E21" s="263"/>
      <c r="F21" s="264"/>
      <c r="G21" s="264"/>
      <c r="I21" s="265"/>
      <c r="K21" s="265"/>
      <c r="L21" s="265"/>
      <c r="M21" s="266"/>
      <c r="N21" s="265"/>
      <c r="O21" s="266"/>
      <c r="P21" s="265"/>
      <c r="Q21" s="266"/>
      <c r="R21" s="265"/>
    </row>
    <row r="22" spans="1:18" s="267" customFormat="1" ht="13.5" customHeight="1" x14ac:dyDescent="0.3">
      <c r="B22" s="13" t="s">
        <v>140</v>
      </c>
      <c r="D22" s="268"/>
      <c r="E22" s="268"/>
      <c r="F22" s="268"/>
      <c r="G22" s="268"/>
      <c r="K22" s="598"/>
      <c r="L22" s="598"/>
      <c r="N22" s="598"/>
      <c r="P22" s="598"/>
    </row>
    <row r="23" spans="1:18" s="267" customFormat="1" ht="13.5" customHeight="1" x14ac:dyDescent="0.25">
      <c r="C23" s="598"/>
    </row>
    <row r="24" spans="1:18" s="267" customFormat="1" ht="13.5" customHeight="1" x14ac:dyDescent="0.2">
      <c r="B24" s="233" t="s">
        <v>162</v>
      </c>
      <c r="D24" s="268"/>
      <c r="E24" s="268"/>
      <c r="F24" s="268"/>
      <c r="G24" s="268"/>
    </row>
    <row r="25" spans="1:18" s="267" customFormat="1" ht="21.75" customHeight="1" x14ac:dyDescent="0.2">
      <c r="B25" s="233" t="s">
        <v>163</v>
      </c>
      <c r="D25" s="268"/>
      <c r="E25" s="268"/>
      <c r="F25" s="268"/>
      <c r="G25" s="268"/>
    </row>
    <row r="26" spans="1:18" s="267" customFormat="1" ht="13.5" customHeight="1" x14ac:dyDescent="0.2">
      <c r="D26" s="268"/>
      <c r="E26" s="268"/>
      <c r="F26" s="268"/>
      <c r="G26" s="268"/>
    </row>
    <row r="27" spans="1:18" s="267" customFormat="1" ht="13.5" customHeight="1" x14ac:dyDescent="0.2">
      <c r="D27" s="268"/>
      <c r="E27" s="268"/>
      <c r="F27" s="268"/>
      <c r="G27" s="268"/>
    </row>
    <row r="28" spans="1:18" ht="13.5" customHeight="1" x14ac:dyDescent="0.25">
      <c r="H28" s="267"/>
      <c r="I28" s="267"/>
    </row>
    <row r="29" spans="1:18" ht="13.5" customHeight="1" x14ac:dyDescent="0.25">
      <c r="H29" s="267"/>
      <c r="I29" s="267"/>
    </row>
    <row r="30" spans="1:18" ht="13.5" customHeight="1" x14ac:dyDescent="0.25">
      <c r="H30" s="267"/>
      <c r="I30" s="267"/>
    </row>
    <row r="31" spans="1:18" ht="17.25" customHeight="1" x14ac:dyDescent="0.25"/>
    <row r="32" spans="1:18" ht="17.25" customHeight="1" x14ac:dyDescent="0.25"/>
  </sheetData>
  <mergeCells count="7">
    <mergeCell ref="B12:D12"/>
    <mergeCell ref="A1:S1"/>
    <mergeCell ref="I4:I6"/>
    <mergeCell ref="K4:L6"/>
    <mergeCell ref="N4:N6"/>
    <mergeCell ref="P4:P6"/>
    <mergeCell ref="R4:R6"/>
  </mergeCells>
  <pageMargins left="0.70866141732283472" right="0.70866141732283472" top="0.74803149606299213" bottom="0.74803149606299213" header="0.31496062992125984" footer="0.31496062992125984"/>
  <pageSetup paperSize="9" scale="38"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3F041-4FC7-4F35-9570-2CCC84AD587C}">
  <sheetPr>
    <pageSetUpPr fitToPage="1"/>
  </sheetPr>
  <dimension ref="A1:AD55"/>
  <sheetViews>
    <sheetView workbookViewId="0">
      <selection sqref="A1:N1"/>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215" customWidth="1"/>
    <col min="6" max="6" width="33.1796875" style="215" customWidth="1"/>
    <col min="7" max="7" width="20.54296875" style="215" customWidth="1"/>
    <col min="8" max="8" width="20.1796875" style="215" customWidth="1"/>
    <col min="9" max="9" width="10.1796875" style="215"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3.7265625" style="36" customWidth="1"/>
    <col min="27" max="27" width="8.7265625" style="36"/>
    <col min="28" max="28" width="15.7265625" style="36" customWidth="1"/>
    <col min="29" max="29" width="17.453125" style="36" customWidth="1"/>
    <col min="30" max="16384" width="8.7265625" style="315"/>
  </cols>
  <sheetData>
    <row r="1" spans="1:29" ht="20.5" thickBot="1" x14ac:dyDescent="0.4">
      <c r="A1" s="837" t="s">
        <v>381</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316"/>
      <c r="B2" s="317"/>
      <c r="C2" s="317"/>
      <c r="D2" s="317"/>
      <c r="E2" s="317"/>
      <c r="F2" s="317"/>
      <c r="G2" s="317"/>
      <c r="H2" s="317"/>
      <c r="I2" s="317"/>
      <c r="J2" s="317"/>
      <c r="K2" s="317"/>
      <c r="L2" s="318"/>
      <c r="M2" s="318"/>
      <c r="N2" s="318"/>
      <c r="O2" s="318"/>
      <c r="P2" s="318"/>
      <c r="Q2" s="318"/>
      <c r="R2" s="318"/>
      <c r="S2" s="318"/>
      <c r="T2" s="318"/>
      <c r="U2" s="318"/>
      <c r="V2" s="318"/>
      <c r="W2" s="318"/>
      <c r="X2" s="318"/>
      <c r="Y2" s="318"/>
      <c r="Z2" s="318"/>
      <c r="AA2" s="318"/>
      <c r="AB2" s="318"/>
      <c r="AC2" s="318"/>
    </row>
    <row r="3" spans="1:29" ht="13.5" thickBot="1" x14ac:dyDescent="0.4">
      <c r="A3" s="319"/>
      <c r="B3" s="320"/>
      <c r="C3" s="319"/>
      <c r="D3" s="321"/>
      <c r="J3" s="215"/>
    </row>
    <row r="4" spans="1:29" ht="12.75" customHeight="1" x14ac:dyDescent="0.35">
      <c r="A4" s="322"/>
      <c r="B4" s="323"/>
      <c r="C4" s="323"/>
      <c r="D4" s="324"/>
      <c r="E4" s="325"/>
      <c r="F4" s="326"/>
      <c r="G4" s="326"/>
      <c r="H4" s="326"/>
      <c r="K4" s="12"/>
      <c r="L4" s="808" t="s">
        <v>0</v>
      </c>
      <c r="M4" s="809"/>
      <c r="N4" s="12"/>
      <c r="O4" s="808" t="s">
        <v>152</v>
      </c>
      <c r="P4" s="809"/>
      <c r="Q4" s="12"/>
      <c r="R4" s="808" t="s">
        <v>2</v>
      </c>
      <c r="S4" s="809"/>
      <c r="T4" s="12"/>
      <c r="U4" s="821" t="s">
        <v>3</v>
      </c>
      <c r="V4" s="12"/>
      <c r="W4" s="814" t="s">
        <v>4</v>
      </c>
      <c r="X4" s="815"/>
      <c r="Y4" s="12"/>
      <c r="Z4" s="806" t="s">
        <v>5</v>
      </c>
      <c r="AB4" s="808" t="s">
        <v>6</v>
      </c>
      <c r="AC4" s="809"/>
    </row>
    <row r="5" spans="1:29" ht="26.25" customHeight="1" thickBot="1" x14ac:dyDescent="0.4">
      <c r="A5" s="327"/>
      <c r="B5" s="320"/>
      <c r="C5" s="320"/>
      <c r="D5" s="321"/>
      <c r="F5" s="328"/>
      <c r="G5" s="328"/>
      <c r="H5" s="328"/>
      <c r="K5" s="12"/>
      <c r="L5" s="810"/>
      <c r="M5" s="811"/>
      <c r="N5" s="12"/>
      <c r="O5" s="810"/>
      <c r="P5" s="811"/>
      <c r="Q5" s="12"/>
      <c r="R5" s="810"/>
      <c r="S5" s="811"/>
      <c r="T5" s="12"/>
      <c r="U5" s="822"/>
      <c r="V5" s="12"/>
      <c r="W5" s="816"/>
      <c r="X5" s="817"/>
      <c r="Y5" s="12"/>
      <c r="Z5" s="807"/>
      <c r="AB5" s="810"/>
      <c r="AC5" s="811"/>
    </row>
    <row r="6" spans="1:29" ht="26.5" thickBot="1" x14ac:dyDescent="0.4">
      <c r="A6" s="329"/>
      <c r="E6" s="321"/>
      <c r="F6" s="330" t="s">
        <v>7</v>
      </c>
      <c r="G6" s="331" t="s">
        <v>8</v>
      </c>
      <c r="H6" s="330" t="s">
        <v>9</v>
      </c>
      <c r="I6" s="321"/>
      <c r="K6" s="103" t="s">
        <v>10</v>
      </c>
      <c r="L6" s="104" t="s">
        <v>11</v>
      </c>
      <c r="M6" s="105" t="s">
        <v>12</v>
      </c>
      <c r="N6" s="12"/>
      <c r="O6" s="106" t="s">
        <v>13</v>
      </c>
      <c r="P6" s="107"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332"/>
      <c r="B7" s="12"/>
      <c r="C7" s="12"/>
      <c r="D7" s="12"/>
      <c r="E7" s="103"/>
      <c r="F7" s="333"/>
      <c r="G7" s="333"/>
      <c r="H7" s="333"/>
      <c r="I7" s="103"/>
      <c r="J7" s="12"/>
      <c r="K7" s="103" t="s">
        <v>16</v>
      </c>
      <c r="L7" s="117" t="s">
        <v>17</v>
      </c>
      <c r="M7" s="118" t="s">
        <v>18</v>
      </c>
      <c r="N7" s="12"/>
      <c r="O7" s="117" t="s">
        <v>19</v>
      </c>
      <c r="P7" s="119" t="s">
        <v>20</v>
      </c>
      <c r="Q7" s="12"/>
      <c r="R7" s="117" t="s">
        <v>21</v>
      </c>
      <c r="S7" s="118" t="s">
        <v>22</v>
      </c>
      <c r="T7" s="12"/>
      <c r="U7" s="119" t="s">
        <v>23</v>
      </c>
      <c r="V7" s="12"/>
      <c r="W7" s="117" t="s">
        <v>24</v>
      </c>
      <c r="X7" s="118" t="s">
        <v>25</v>
      </c>
      <c r="Y7" s="12"/>
      <c r="Z7" s="119" t="s">
        <v>26</v>
      </c>
      <c r="AA7" s="12"/>
      <c r="AB7" s="117" t="s">
        <v>27</v>
      </c>
      <c r="AC7" s="118" t="s">
        <v>28</v>
      </c>
    </row>
    <row r="8" spans="1:29" ht="39.5" thickBot="1" x14ac:dyDescent="0.4">
      <c r="A8" s="334"/>
      <c r="B8" s="335"/>
      <c r="C8" s="335"/>
      <c r="D8" s="335"/>
      <c r="E8" s="336"/>
      <c r="F8" s="337"/>
      <c r="G8" s="337"/>
      <c r="H8" s="337"/>
      <c r="I8" s="103"/>
      <c r="J8" s="12"/>
      <c r="K8" s="103" t="s">
        <v>29</v>
      </c>
      <c r="L8" s="117" t="s">
        <v>30</v>
      </c>
      <c r="M8" s="118" t="s">
        <v>31</v>
      </c>
      <c r="N8" s="12"/>
      <c r="O8" s="338"/>
      <c r="P8" s="339"/>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343"/>
      <c r="G9" s="343"/>
      <c r="H9" s="343"/>
      <c r="I9" s="103"/>
      <c r="J9" s="344"/>
      <c r="K9" s="179"/>
      <c r="L9" s="345"/>
      <c r="M9" s="200"/>
      <c r="N9" s="195"/>
      <c r="O9" s="345"/>
      <c r="P9" s="200"/>
      <c r="Q9" s="195"/>
      <c r="R9" s="345"/>
      <c r="S9" s="200"/>
      <c r="T9" s="195"/>
      <c r="U9" s="346"/>
      <c r="V9" s="195"/>
      <c r="W9" s="193"/>
      <c r="X9" s="200"/>
      <c r="Y9" s="195"/>
      <c r="Z9" s="346"/>
      <c r="AA9" s="103"/>
      <c r="AB9" s="199"/>
      <c r="AC9" s="200"/>
    </row>
    <row r="10" spans="1:29" s="347" customFormat="1" ht="13" x14ac:dyDescent="0.35">
      <c r="A10" s="340"/>
      <c r="B10" s="341"/>
      <c r="C10" s="341" t="s">
        <v>40</v>
      </c>
      <c r="D10" s="341"/>
      <c r="E10" s="342"/>
      <c r="F10" s="159" t="s">
        <v>195</v>
      </c>
      <c r="G10" s="348"/>
      <c r="H10" s="349"/>
      <c r="I10" s="103"/>
      <c r="J10" s="344"/>
      <c r="K10" s="179"/>
      <c r="L10" s="350"/>
      <c r="M10" s="200"/>
      <c r="N10" s="195"/>
      <c r="O10" s="199"/>
      <c r="P10" s="200"/>
      <c r="Q10" s="195"/>
      <c r="R10" s="199"/>
      <c r="S10" s="200"/>
      <c r="T10" s="195"/>
      <c r="U10" s="194"/>
      <c r="V10" s="195"/>
      <c r="W10" s="193"/>
      <c r="X10" s="200"/>
      <c r="Y10" s="195"/>
      <c r="Z10" s="194"/>
      <c r="AA10" s="103"/>
      <c r="AB10" s="199"/>
      <c r="AC10" s="200"/>
    </row>
    <row r="11" spans="1:29" s="347" customFormat="1" ht="13" x14ac:dyDescent="0.35">
      <c r="A11" s="340"/>
      <c r="B11" s="351"/>
      <c r="C11" s="351"/>
      <c r="D11" s="351"/>
      <c r="E11" s="352"/>
      <c r="F11" s="353" t="s">
        <v>43</v>
      </c>
      <c r="G11" s="348"/>
      <c r="H11" s="349"/>
      <c r="I11" s="215"/>
      <c r="J11" s="12"/>
      <c r="K11" s="179"/>
      <c r="L11" s="599"/>
      <c r="M11" s="600"/>
      <c r="N11" s="195"/>
      <c r="O11" s="599"/>
      <c r="P11" s="600"/>
      <c r="Q11" s="195"/>
      <c r="R11" s="599"/>
      <c r="S11" s="600"/>
      <c r="T11" s="195"/>
      <c r="U11" s="601"/>
      <c r="V11" s="195"/>
      <c r="W11" s="599"/>
      <c r="X11" s="600"/>
      <c r="Y11" s="195"/>
      <c r="Z11" s="601"/>
      <c r="AA11" s="103"/>
      <c r="AB11" s="599"/>
      <c r="AC11" s="600"/>
    </row>
    <row r="12" spans="1:29" s="347" customFormat="1" ht="13" x14ac:dyDescent="0.35">
      <c r="A12" s="354"/>
      <c r="B12" s="351"/>
      <c r="C12" s="351" t="s">
        <v>44</v>
      </c>
      <c r="D12" s="351"/>
      <c r="E12" s="355" t="s">
        <v>45</v>
      </c>
      <c r="F12" s="159" t="s">
        <v>196</v>
      </c>
      <c r="G12" s="348"/>
      <c r="H12" s="349"/>
      <c r="I12" s="215"/>
      <c r="J12" s="344"/>
      <c r="K12" s="179"/>
      <c r="L12" s="350"/>
      <c r="M12" s="200"/>
      <c r="N12" s="195"/>
      <c r="O12" s="199"/>
      <c r="P12" s="200"/>
      <c r="Q12" s="195"/>
      <c r="R12" s="199"/>
      <c r="S12" s="200"/>
      <c r="T12" s="195"/>
      <c r="U12" s="194"/>
      <c r="V12" s="195"/>
      <c r="W12" s="193"/>
      <c r="X12" s="200"/>
      <c r="Y12" s="195"/>
      <c r="Z12" s="194"/>
      <c r="AA12" s="103"/>
      <c r="AB12" s="356"/>
      <c r="AC12" s="357"/>
    </row>
    <row r="13" spans="1:29" s="347" customFormat="1" ht="13" x14ac:dyDescent="0.35">
      <c r="A13" s="354"/>
      <c r="B13" s="351"/>
      <c r="C13" s="351" t="s">
        <v>47</v>
      </c>
      <c r="D13" s="351"/>
      <c r="E13" s="355" t="s">
        <v>45</v>
      </c>
      <c r="F13" s="159" t="s">
        <v>197</v>
      </c>
      <c r="G13" s="348"/>
      <c r="H13" s="349"/>
      <c r="I13" s="215"/>
      <c r="J13" s="344"/>
      <c r="K13" s="179"/>
      <c r="L13" s="350"/>
      <c r="M13" s="200"/>
      <c r="N13" s="195"/>
      <c r="O13" s="199"/>
      <c r="P13" s="200"/>
      <c r="Q13" s="195"/>
      <c r="R13" s="199"/>
      <c r="S13" s="200"/>
      <c r="T13" s="195"/>
      <c r="U13" s="194"/>
      <c r="V13" s="195"/>
      <c r="W13" s="193"/>
      <c r="X13" s="200"/>
      <c r="Y13" s="195"/>
      <c r="Z13" s="194"/>
      <c r="AA13" s="103"/>
      <c r="AB13" s="199"/>
      <c r="AC13" s="200"/>
    </row>
    <row r="14" spans="1:29" s="347" customFormat="1" ht="13" x14ac:dyDescent="0.35">
      <c r="A14" s="354"/>
      <c r="B14" s="351"/>
      <c r="C14" s="351" t="s">
        <v>198</v>
      </c>
      <c r="D14" s="351"/>
      <c r="E14" s="355" t="s">
        <v>45</v>
      </c>
      <c r="F14" s="159" t="s">
        <v>199</v>
      </c>
      <c r="G14" s="348"/>
      <c r="H14" s="349"/>
      <c r="I14" s="215"/>
      <c r="J14" s="344"/>
      <c r="K14" s="179"/>
      <c r="L14" s="350"/>
      <c r="M14" s="200"/>
      <c r="N14" s="195"/>
      <c r="O14" s="199"/>
      <c r="P14" s="200"/>
      <c r="Q14" s="195"/>
      <c r="R14" s="199"/>
      <c r="S14" s="200"/>
      <c r="T14" s="195"/>
      <c r="U14" s="194"/>
      <c r="V14" s="195"/>
      <c r="W14" s="193"/>
      <c r="X14" s="200"/>
      <c r="Y14" s="195"/>
      <c r="Z14" s="194"/>
      <c r="AA14" s="103"/>
      <c r="AB14" s="199"/>
      <c r="AC14" s="200"/>
    </row>
    <row r="15" spans="1:29" s="347" customFormat="1" ht="13" x14ac:dyDescent="0.35">
      <c r="A15" s="354"/>
      <c r="B15" s="351"/>
      <c r="C15" s="351"/>
      <c r="D15" s="351"/>
      <c r="E15" s="355"/>
      <c r="F15" s="159"/>
      <c r="G15" s="348"/>
      <c r="H15" s="349"/>
      <c r="I15" s="215"/>
      <c r="J15" s="344"/>
      <c r="K15" s="179"/>
      <c r="L15" s="350"/>
      <c r="M15" s="200"/>
      <c r="N15" s="195"/>
      <c r="O15" s="199"/>
      <c r="P15" s="200"/>
      <c r="Q15" s="195"/>
      <c r="R15" s="199"/>
      <c r="S15" s="200"/>
      <c r="T15" s="195"/>
      <c r="U15" s="194"/>
      <c r="V15" s="195"/>
      <c r="W15" s="193"/>
      <c r="X15" s="200"/>
      <c r="Y15" s="195"/>
      <c r="Z15" s="194"/>
      <c r="AA15" s="103"/>
      <c r="AB15" s="199"/>
      <c r="AC15" s="200"/>
    </row>
    <row r="16" spans="1:29" s="347" customFormat="1" ht="13" x14ac:dyDescent="0.35">
      <c r="A16" s="354" t="s">
        <v>200</v>
      </c>
      <c r="B16" s="358" t="s">
        <v>201</v>
      </c>
      <c r="C16" s="358"/>
      <c r="D16" s="358"/>
      <c r="E16" s="359"/>
      <c r="F16" s="360"/>
      <c r="G16" s="360"/>
      <c r="H16" s="361"/>
      <c r="I16" s="362"/>
      <c r="J16" s="363"/>
      <c r="K16" s="179"/>
      <c r="L16" s="199"/>
      <c r="M16" s="200"/>
      <c r="N16" s="195"/>
      <c r="O16" s="199"/>
      <c r="P16" s="200"/>
      <c r="Q16" s="195"/>
      <c r="R16" s="199"/>
      <c r="S16" s="200"/>
      <c r="T16" s="195"/>
      <c r="U16" s="194"/>
      <c r="V16" s="195"/>
      <c r="W16" s="193"/>
      <c r="X16" s="200"/>
      <c r="Y16" s="195"/>
      <c r="Z16" s="194"/>
      <c r="AA16" s="215"/>
      <c r="AB16" s="199"/>
      <c r="AC16" s="200"/>
    </row>
    <row r="17" spans="1:29" s="347" customFormat="1" ht="13" x14ac:dyDescent="0.35">
      <c r="A17" s="354"/>
      <c r="B17" s="358"/>
      <c r="C17" s="358"/>
      <c r="D17" s="358"/>
      <c r="E17" s="359"/>
      <c r="F17" s="360"/>
      <c r="G17" s="360"/>
      <c r="H17" s="361"/>
      <c r="I17" s="215"/>
      <c r="J17" s="363"/>
      <c r="K17" s="179"/>
      <c r="L17" s="364"/>
      <c r="M17" s="365"/>
      <c r="N17" s="195"/>
      <c r="O17" s="364"/>
      <c r="P17" s="365"/>
      <c r="Q17" s="195"/>
      <c r="R17" s="364"/>
      <c r="S17" s="365"/>
      <c r="T17" s="195"/>
      <c r="U17" s="366"/>
      <c r="V17" s="195"/>
      <c r="W17" s="364"/>
      <c r="X17" s="365"/>
      <c r="Y17" s="195"/>
      <c r="Z17" s="366"/>
      <c r="AA17" s="215"/>
      <c r="AB17" s="199"/>
      <c r="AC17" s="200"/>
    </row>
    <row r="18" spans="1:29" s="347" customFormat="1" ht="13" x14ac:dyDescent="0.35">
      <c r="A18" s="367"/>
      <c r="B18" s="285"/>
      <c r="C18" s="368" t="s">
        <v>202</v>
      </c>
      <c r="D18" s="368"/>
      <c r="E18" s="355"/>
      <c r="F18" s="360"/>
      <c r="G18" s="360"/>
      <c r="H18" s="361"/>
      <c r="I18" s="215"/>
      <c r="J18" s="363"/>
      <c r="K18" s="179"/>
      <c r="L18" s="369"/>
      <c r="M18" s="365"/>
      <c r="N18" s="195"/>
      <c r="O18" s="369"/>
      <c r="P18" s="365"/>
      <c r="Q18" s="195"/>
      <c r="R18" s="369"/>
      <c r="S18" s="365"/>
      <c r="T18" s="195"/>
      <c r="U18" s="366"/>
      <c r="V18" s="195"/>
      <c r="W18" s="364"/>
      <c r="X18" s="365"/>
      <c r="Y18" s="195"/>
      <c r="Z18" s="366"/>
      <c r="AA18" s="215"/>
      <c r="AB18" s="199"/>
      <c r="AC18" s="200"/>
    </row>
    <row r="19" spans="1:29" s="347" customFormat="1" ht="13" x14ac:dyDescent="0.35">
      <c r="A19" s="367"/>
      <c r="B19" s="285"/>
      <c r="C19" s="370" t="s">
        <v>203</v>
      </c>
      <c r="D19" s="370"/>
      <c r="E19" s="355"/>
      <c r="F19" s="348"/>
      <c r="G19" s="348"/>
      <c r="H19" s="349"/>
      <c r="I19" s="215"/>
      <c r="J19" s="363"/>
      <c r="K19" s="179"/>
      <c r="L19" s="199"/>
      <c r="M19" s="200"/>
      <c r="N19" s="195"/>
      <c r="O19" s="199"/>
      <c r="P19" s="200"/>
      <c r="Q19" s="195"/>
      <c r="R19" s="199"/>
      <c r="S19" s="200"/>
      <c r="T19" s="195"/>
      <c r="U19" s="194"/>
      <c r="V19" s="195"/>
      <c r="W19" s="193"/>
      <c r="X19" s="200"/>
      <c r="Y19" s="195"/>
      <c r="Z19" s="194"/>
      <c r="AA19" s="215"/>
      <c r="AB19" s="199"/>
      <c r="AC19" s="200"/>
    </row>
    <row r="20" spans="1:29" s="347" customFormat="1" ht="13" x14ac:dyDescent="0.35">
      <c r="A20" s="367"/>
      <c r="B20" s="285"/>
      <c r="C20" s="371" t="s">
        <v>62</v>
      </c>
      <c r="D20" s="371"/>
      <c r="E20" s="355"/>
      <c r="F20" s="348"/>
      <c r="G20" s="348"/>
      <c r="H20" s="349"/>
      <c r="I20" s="215"/>
      <c r="J20" s="363"/>
      <c r="K20" s="179"/>
      <c r="L20" s="199"/>
      <c r="M20" s="200"/>
      <c r="N20" s="195"/>
      <c r="O20" s="199"/>
      <c r="P20" s="200"/>
      <c r="Q20" s="195"/>
      <c r="R20" s="199"/>
      <c r="S20" s="200"/>
      <c r="T20" s="195"/>
      <c r="U20" s="194"/>
      <c r="V20" s="195"/>
      <c r="W20" s="193"/>
      <c r="X20" s="200"/>
      <c r="Y20" s="195"/>
      <c r="Z20" s="194"/>
      <c r="AA20" s="215"/>
      <c r="AB20" s="199"/>
      <c r="AC20" s="200"/>
    </row>
    <row r="21" spans="1:29" s="347" customFormat="1" ht="13" x14ac:dyDescent="0.35">
      <c r="A21" s="367"/>
      <c r="B21" s="285"/>
      <c r="C21" s="371" t="s">
        <v>63</v>
      </c>
      <c r="D21" s="371"/>
      <c r="E21" s="355" t="s">
        <v>64</v>
      </c>
      <c r="F21" s="159"/>
      <c r="G21" s="159"/>
      <c r="H21" s="349"/>
      <c r="I21" s="215"/>
      <c r="J21" s="363"/>
      <c r="K21" s="179"/>
      <c r="L21" s="372">
        <v>36.981774600000001</v>
      </c>
      <c r="M21" s="373">
        <v>36.981774600000001</v>
      </c>
      <c r="N21" s="374"/>
      <c r="O21" s="372">
        <v>36.981774600000001</v>
      </c>
      <c r="P21" s="373">
        <v>36.981774600000001</v>
      </c>
      <c r="Q21" s="374"/>
      <c r="R21" s="372">
        <v>36.981774600000001</v>
      </c>
      <c r="S21" s="373">
        <v>36.981774600000001</v>
      </c>
      <c r="T21" s="374"/>
      <c r="U21" s="375">
        <v>36.981774600000001</v>
      </c>
      <c r="V21" s="374"/>
      <c r="W21" s="372">
        <v>36.981774600000001</v>
      </c>
      <c r="X21" s="538"/>
      <c r="Y21" s="374"/>
      <c r="Z21" s="375"/>
      <c r="AA21" s="215"/>
      <c r="AB21" s="372">
        <v>36.981774600000001</v>
      </c>
      <c r="AC21" s="373"/>
    </row>
    <row r="22" spans="1:29" s="347" customFormat="1" ht="13" x14ac:dyDescent="0.35">
      <c r="A22" s="367"/>
      <c r="B22" s="285"/>
      <c r="C22" s="376" t="s">
        <v>204</v>
      </c>
      <c r="D22" s="376"/>
      <c r="E22" s="355" t="s">
        <v>68</v>
      </c>
      <c r="F22" s="159" t="s">
        <v>65</v>
      </c>
      <c r="G22" s="159" t="s">
        <v>205</v>
      </c>
      <c r="H22" s="377">
        <v>0.21</v>
      </c>
      <c r="I22" s="215"/>
      <c r="J22" s="215"/>
      <c r="K22" s="378"/>
      <c r="L22" s="372">
        <v>3.0818146</v>
      </c>
      <c r="M22" s="373">
        <v>3.0818146</v>
      </c>
      <c r="N22" s="374"/>
      <c r="O22" s="372">
        <v>3.0818146</v>
      </c>
      <c r="P22" s="373">
        <v>3.0818146</v>
      </c>
      <c r="Q22" s="374"/>
      <c r="R22" s="372">
        <v>3.0818146</v>
      </c>
      <c r="S22" s="373">
        <v>3.0818146</v>
      </c>
      <c r="T22" s="374"/>
      <c r="U22" s="375">
        <v>3.0818146</v>
      </c>
      <c r="V22" s="374"/>
      <c r="W22" s="372">
        <v>3.0818146</v>
      </c>
      <c r="X22" s="538"/>
      <c r="Y22" s="374"/>
      <c r="Z22" s="375"/>
      <c r="AA22" s="215"/>
      <c r="AB22" s="372">
        <v>3.0818146</v>
      </c>
      <c r="AC22" s="373"/>
    </row>
    <row r="23" spans="1:29" s="347" customFormat="1" ht="13" x14ac:dyDescent="0.35">
      <c r="A23" s="367"/>
      <c r="B23" s="285"/>
      <c r="C23" s="376"/>
      <c r="D23" s="376"/>
      <c r="E23" s="376" t="s">
        <v>206</v>
      </c>
      <c r="F23" s="159" t="s">
        <v>207</v>
      </c>
      <c r="G23" s="159"/>
      <c r="H23" s="349"/>
      <c r="I23" s="379"/>
      <c r="J23" s="380"/>
      <c r="K23" s="179"/>
      <c r="L23" s="381">
        <v>0.9</v>
      </c>
      <c r="M23" s="382">
        <v>0.75</v>
      </c>
      <c r="N23" s="383"/>
      <c r="O23" s="381">
        <v>0.9</v>
      </c>
      <c r="P23" s="382">
        <v>0.75</v>
      </c>
      <c r="Q23" s="383"/>
      <c r="R23" s="381">
        <v>0.75</v>
      </c>
      <c r="S23" s="382">
        <v>0.75</v>
      </c>
      <c r="T23" s="383"/>
      <c r="U23" s="384">
        <v>1</v>
      </c>
      <c r="V23" s="383"/>
      <c r="W23" s="381">
        <v>1</v>
      </c>
      <c r="X23" s="543"/>
      <c r="Y23" s="385"/>
      <c r="Z23" s="384"/>
      <c r="AA23" s="215"/>
      <c r="AB23" s="381">
        <v>0.75</v>
      </c>
      <c r="AC23" s="382"/>
    </row>
    <row r="24" spans="1:29" s="347" customFormat="1" ht="13" x14ac:dyDescent="0.35">
      <c r="A24" s="367"/>
      <c r="B24" s="285"/>
      <c r="C24" s="376" t="s">
        <v>208</v>
      </c>
      <c r="D24" s="376"/>
      <c r="E24" s="355" t="s">
        <v>75</v>
      </c>
      <c r="F24" s="159" t="s">
        <v>76</v>
      </c>
      <c r="G24" s="159" t="s">
        <v>205</v>
      </c>
      <c r="H24" s="377">
        <v>0.21</v>
      </c>
      <c r="I24" s="215"/>
      <c r="J24" s="385"/>
      <c r="K24" s="179"/>
      <c r="L24" s="372"/>
      <c r="M24" s="373"/>
      <c r="N24" s="374"/>
      <c r="O24" s="372"/>
      <c r="P24" s="373"/>
      <c r="Q24" s="374"/>
      <c r="R24" s="372"/>
      <c r="S24" s="373"/>
      <c r="T24" s="374"/>
      <c r="U24" s="375"/>
      <c r="V24" s="374"/>
      <c r="W24" s="372"/>
      <c r="X24" s="538">
        <v>6.8792000000000002E-3</v>
      </c>
      <c r="Y24" s="374"/>
      <c r="Z24" s="375">
        <v>6.8792000000000002E-3</v>
      </c>
      <c r="AA24" s="215"/>
      <c r="AB24" s="372"/>
      <c r="AC24" s="373">
        <v>6.8792000000000002E-3</v>
      </c>
    </row>
    <row r="25" spans="1:29" s="347" customFormat="1" ht="13" x14ac:dyDescent="0.35">
      <c r="A25" s="367"/>
      <c r="B25" s="285"/>
      <c r="C25" s="376" t="s">
        <v>209</v>
      </c>
      <c r="D25" s="376"/>
      <c r="E25" s="355" t="s">
        <v>75</v>
      </c>
      <c r="F25" s="159" t="s">
        <v>78</v>
      </c>
      <c r="G25" s="159" t="s">
        <v>205</v>
      </c>
      <c r="H25" s="377">
        <v>0.21</v>
      </c>
      <c r="I25" s="215"/>
      <c r="J25" s="215"/>
      <c r="K25" s="386"/>
      <c r="L25" s="372"/>
      <c r="M25" s="373"/>
      <c r="N25" s="374"/>
      <c r="O25" s="372"/>
      <c r="P25" s="373"/>
      <c r="Q25" s="374"/>
      <c r="R25" s="372"/>
      <c r="S25" s="373"/>
      <c r="T25" s="374"/>
      <c r="U25" s="375"/>
      <c r="V25" s="374"/>
      <c r="W25" s="372"/>
      <c r="X25" s="538">
        <v>6.8792000000000002E-3</v>
      </c>
      <c r="Y25" s="374"/>
      <c r="Z25" s="375">
        <v>6.8792000000000002E-3</v>
      </c>
      <c r="AA25" s="215"/>
      <c r="AB25" s="372"/>
      <c r="AC25" s="373">
        <v>6.8792000000000002E-3</v>
      </c>
    </row>
    <row r="26" spans="1:29" s="347" customFormat="1" ht="13" x14ac:dyDescent="0.35">
      <c r="A26" s="367"/>
      <c r="B26" s="285"/>
      <c r="C26" s="376" t="s">
        <v>210</v>
      </c>
      <c r="D26" s="376"/>
      <c r="E26" s="355" t="s">
        <v>75</v>
      </c>
      <c r="F26" s="159" t="s">
        <v>88</v>
      </c>
      <c r="G26" s="159" t="s">
        <v>205</v>
      </c>
      <c r="H26" s="377">
        <v>0.21</v>
      </c>
      <c r="I26" s="215"/>
      <c r="J26" s="215"/>
      <c r="K26" s="386"/>
      <c r="L26" s="372"/>
      <c r="M26" s="373"/>
      <c r="N26" s="374"/>
      <c r="O26" s="372"/>
      <c r="P26" s="373"/>
      <c r="Q26" s="374"/>
      <c r="R26" s="372"/>
      <c r="S26" s="373"/>
      <c r="T26" s="374"/>
      <c r="U26" s="375"/>
      <c r="V26" s="374"/>
      <c r="W26" s="372"/>
      <c r="X26" s="538">
        <v>6.8792000000000002E-3</v>
      </c>
      <c r="Y26" s="374"/>
      <c r="Z26" s="375">
        <v>6.8792000000000002E-3</v>
      </c>
      <c r="AA26" s="215"/>
      <c r="AB26" s="372"/>
      <c r="AC26" s="373">
        <v>6.8792000000000002E-3</v>
      </c>
    </row>
    <row r="27" spans="1:29" s="347" customFormat="1" ht="13" x14ac:dyDescent="0.35">
      <c r="A27" s="367"/>
      <c r="B27" s="285"/>
      <c r="C27" s="376"/>
      <c r="D27" s="376"/>
      <c r="E27" s="355"/>
      <c r="F27" s="159"/>
      <c r="G27" s="159"/>
      <c r="H27" s="349"/>
      <c r="I27" s="215"/>
      <c r="J27" s="215"/>
      <c r="K27" s="386"/>
      <c r="L27" s="372"/>
      <c r="M27" s="373"/>
      <c r="N27" s="374"/>
      <c r="O27" s="372"/>
      <c r="P27" s="373"/>
      <c r="Q27" s="374"/>
      <c r="R27" s="372"/>
      <c r="S27" s="373"/>
      <c r="T27" s="374"/>
      <c r="U27" s="375"/>
      <c r="V27" s="374"/>
      <c r="W27" s="372"/>
      <c r="X27" s="538"/>
      <c r="Y27" s="195"/>
      <c r="Z27" s="375"/>
      <c r="AA27" s="215"/>
      <c r="AB27" s="372"/>
      <c r="AC27" s="373"/>
    </row>
    <row r="28" spans="1:29" s="347" customFormat="1" ht="13" x14ac:dyDescent="0.35">
      <c r="A28" s="354" t="s">
        <v>211</v>
      </c>
      <c r="B28" s="358" t="s">
        <v>212</v>
      </c>
      <c r="C28" s="358"/>
      <c r="D28" s="358"/>
      <c r="E28" s="355" t="s">
        <v>75</v>
      </c>
      <c r="F28" s="159" t="s">
        <v>94</v>
      </c>
      <c r="G28" s="159" t="s">
        <v>213</v>
      </c>
      <c r="H28" s="377">
        <v>0.21</v>
      </c>
      <c r="I28" s="215"/>
      <c r="J28" s="215"/>
      <c r="K28" s="386"/>
      <c r="L28" s="372">
        <v>2.2869000000000001E-3</v>
      </c>
      <c r="M28" s="373">
        <v>2.2869000000000001E-3</v>
      </c>
      <c r="N28" s="374"/>
      <c r="O28" s="372">
        <v>2.2869000000000001E-3</v>
      </c>
      <c r="P28" s="373">
        <v>2.2869000000000001E-3</v>
      </c>
      <c r="Q28" s="374"/>
      <c r="R28" s="372">
        <v>2.2869000000000001E-3</v>
      </c>
      <c r="S28" s="373">
        <v>2.2869000000000001E-3</v>
      </c>
      <c r="T28" s="374"/>
      <c r="U28" s="375">
        <v>2.2869000000000001E-3</v>
      </c>
      <c r="V28" s="374"/>
      <c r="W28" s="372">
        <v>2.2869000000000001E-3</v>
      </c>
      <c r="X28" s="538">
        <v>2.2869000000000001E-3</v>
      </c>
      <c r="Y28" s="374"/>
      <c r="Z28" s="375">
        <v>2.2869000000000001E-3</v>
      </c>
      <c r="AA28" s="215"/>
      <c r="AB28" s="372">
        <v>2.2869000000000001E-3</v>
      </c>
      <c r="AC28" s="373">
        <v>2.2869000000000001E-3</v>
      </c>
    </row>
    <row r="29" spans="1:29" s="347" customFormat="1" ht="13" x14ac:dyDescent="0.35">
      <c r="A29" s="354"/>
      <c r="B29" s="358"/>
      <c r="C29" s="358"/>
      <c r="D29" s="358"/>
      <c r="E29" s="355"/>
      <c r="F29" s="159"/>
      <c r="G29" s="159"/>
      <c r="H29" s="349"/>
      <c r="I29" s="215"/>
      <c r="J29" s="215"/>
      <c r="K29" s="386"/>
      <c r="L29" s="372"/>
      <c r="M29" s="373"/>
      <c r="N29" s="374"/>
      <c r="O29" s="372"/>
      <c r="P29" s="373"/>
      <c r="Q29" s="374"/>
      <c r="R29" s="372"/>
      <c r="S29" s="373"/>
      <c r="T29" s="374"/>
      <c r="U29" s="375"/>
      <c r="V29" s="374"/>
      <c r="W29" s="372"/>
      <c r="X29" s="538"/>
      <c r="Y29" s="374"/>
      <c r="Z29" s="375"/>
      <c r="AA29" s="215"/>
      <c r="AB29" s="372"/>
      <c r="AC29" s="373"/>
    </row>
    <row r="30" spans="1:29" s="347" customFormat="1" ht="13" x14ac:dyDescent="0.35">
      <c r="A30" s="354" t="s">
        <v>214</v>
      </c>
      <c r="B30" s="358" t="s">
        <v>215</v>
      </c>
      <c r="C30" s="358"/>
      <c r="D30" s="358"/>
      <c r="E30" s="355" t="s">
        <v>75</v>
      </c>
      <c r="F30" s="159" t="s">
        <v>216</v>
      </c>
      <c r="G30" s="159" t="s">
        <v>217</v>
      </c>
      <c r="H30" s="377">
        <v>0.21</v>
      </c>
      <c r="I30" s="215"/>
      <c r="J30" s="215"/>
      <c r="K30" s="386"/>
      <c r="L30" s="372">
        <v>0</v>
      </c>
      <c r="M30" s="373">
        <v>0</v>
      </c>
      <c r="N30" s="374"/>
      <c r="O30" s="372">
        <v>0</v>
      </c>
      <c r="P30" s="373">
        <v>0</v>
      </c>
      <c r="Q30" s="374"/>
      <c r="R30" s="372">
        <v>0</v>
      </c>
      <c r="S30" s="373">
        <v>0</v>
      </c>
      <c r="T30" s="374"/>
      <c r="U30" s="375">
        <v>0</v>
      </c>
      <c r="V30" s="374"/>
      <c r="W30" s="372">
        <v>0</v>
      </c>
      <c r="X30" s="538">
        <v>0</v>
      </c>
      <c r="Y30" s="374"/>
      <c r="Z30" s="375">
        <v>0</v>
      </c>
      <c r="AA30" s="215"/>
      <c r="AB30" s="372">
        <v>0</v>
      </c>
      <c r="AC30" s="373">
        <v>0</v>
      </c>
    </row>
    <row r="31" spans="1:29" s="347" customFormat="1" ht="13" x14ac:dyDescent="0.35">
      <c r="A31" s="354"/>
      <c r="B31" s="358"/>
      <c r="C31" s="358"/>
      <c r="D31" s="358"/>
      <c r="E31" s="355"/>
      <c r="F31" s="159"/>
      <c r="G31" s="159"/>
      <c r="H31" s="349"/>
      <c r="I31" s="215"/>
      <c r="J31" s="215"/>
      <c r="K31" s="386"/>
      <c r="L31" s="372"/>
      <c r="M31" s="373"/>
      <c r="N31" s="374"/>
      <c r="O31" s="372"/>
      <c r="P31" s="373"/>
      <c r="Q31" s="374"/>
      <c r="R31" s="372"/>
      <c r="S31" s="373"/>
      <c r="T31" s="374"/>
      <c r="U31" s="375"/>
      <c r="V31" s="374"/>
      <c r="W31" s="372"/>
      <c r="X31" s="538"/>
      <c r="Y31" s="374"/>
      <c r="Z31" s="375"/>
      <c r="AA31" s="215"/>
      <c r="AB31" s="372"/>
      <c r="AC31" s="373"/>
    </row>
    <row r="32" spans="1:29" s="347" customFormat="1" ht="13" x14ac:dyDescent="0.35">
      <c r="A32" s="354" t="s">
        <v>218</v>
      </c>
      <c r="B32" s="358" t="s">
        <v>219</v>
      </c>
      <c r="C32" s="358"/>
      <c r="D32" s="358"/>
      <c r="E32" s="355" t="s">
        <v>75</v>
      </c>
      <c r="F32" s="159" t="s">
        <v>220</v>
      </c>
      <c r="G32" s="159" t="s">
        <v>221</v>
      </c>
      <c r="H32" s="377">
        <v>0.21</v>
      </c>
      <c r="I32" s="215"/>
      <c r="J32" s="215"/>
      <c r="K32" s="386"/>
      <c r="L32" s="372">
        <v>6.9289999999999998E-4</v>
      </c>
      <c r="M32" s="373">
        <v>6.9289999999999998E-4</v>
      </c>
      <c r="N32" s="374"/>
      <c r="O32" s="372">
        <v>6.9289999999999998E-4</v>
      </c>
      <c r="P32" s="373">
        <v>6.9289999999999998E-4</v>
      </c>
      <c r="Q32" s="374"/>
      <c r="R32" s="372">
        <v>6.9289999999999998E-4</v>
      </c>
      <c r="S32" s="373">
        <v>6.9289999999999998E-4</v>
      </c>
      <c r="T32" s="374"/>
      <c r="U32" s="375">
        <v>6.9289999999999998E-4</v>
      </c>
      <c r="V32" s="374"/>
      <c r="W32" s="372">
        <v>6.9289999999999998E-4</v>
      </c>
      <c r="X32" s="538">
        <v>6.9289999999999998E-4</v>
      </c>
      <c r="Y32" s="374"/>
      <c r="Z32" s="375">
        <v>6.9289999999999998E-4</v>
      </c>
      <c r="AA32" s="215"/>
      <c r="AB32" s="372">
        <v>6.9289999999999998E-4</v>
      </c>
      <c r="AC32" s="373">
        <v>6.9289999999999998E-4</v>
      </c>
    </row>
    <row r="33" spans="1:30" s="347" customFormat="1" ht="13" x14ac:dyDescent="0.35">
      <c r="A33" s="354"/>
      <c r="B33" s="358"/>
      <c r="C33" s="358"/>
      <c r="D33" s="358"/>
      <c r="E33" s="355"/>
      <c r="F33" s="159"/>
      <c r="G33" s="159"/>
      <c r="H33" s="349"/>
      <c r="I33" s="215"/>
      <c r="J33" s="215"/>
      <c r="K33" s="386"/>
      <c r="L33" s="372"/>
      <c r="M33" s="373"/>
      <c r="N33" s="374"/>
      <c r="O33" s="372"/>
      <c r="P33" s="373"/>
      <c r="Q33" s="374"/>
      <c r="R33" s="372"/>
      <c r="S33" s="373"/>
      <c r="T33" s="374"/>
      <c r="U33" s="375"/>
      <c r="V33" s="374"/>
      <c r="W33" s="372"/>
      <c r="X33" s="538"/>
      <c r="Y33" s="374"/>
      <c r="Z33" s="375"/>
      <c r="AA33" s="215"/>
      <c r="AB33" s="372"/>
      <c r="AC33" s="373"/>
    </row>
    <row r="34" spans="1:30" s="347" customFormat="1" ht="13" x14ac:dyDescent="0.35">
      <c r="A34" s="354" t="s">
        <v>222</v>
      </c>
      <c r="B34" s="358" t="s">
        <v>223</v>
      </c>
      <c r="C34" s="358"/>
      <c r="D34" s="358"/>
      <c r="E34" s="355" t="s">
        <v>75</v>
      </c>
      <c r="F34" s="159" t="s">
        <v>224</v>
      </c>
      <c r="G34" s="159" t="s">
        <v>225</v>
      </c>
      <c r="H34" s="377">
        <v>0.21</v>
      </c>
      <c r="I34" s="215"/>
      <c r="J34" s="215"/>
      <c r="K34" s="386"/>
      <c r="L34" s="372">
        <v>3.6670000000000002E-4</v>
      </c>
      <c r="M34" s="373">
        <v>3.6670000000000002E-4</v>
      </c>
      <c r="N34" s="374"/>
      <c r="O34" s="372">
        <v>3.6670000000000002E-4</v>
      </c>
      <c r="P34" s="373">
        <v>3.6670000000000002E-4</v>
      </c>
      <c r="Q34" s="374"/>
      <c r="R34" s="372">
        <v>3.6670000000000002E-4</v>
      </c>
      <c r="S34" s="373">
        <v>3.6670000000000002E-4</v>
      </c>
      <c r="T34" s="374"/>
      <c r="U34" s="375">
        <v>3.6670000000000002E-4</v>
      </c>
      <c r="V34" s="374"/>
      <c r="W34" s="372">
        <v>3.6670000000000002E-4</v>
      </c>
      <c r="X34" s="538">
        <v>3.6670000000000002E-4</v>
      </c>
      <c r="Y34" s="374"/>
      <c r="Z34" s="375">
        <v>3.6670000000000002E-4</v>
      </c>
      <c r="AA34" s="215"/>
      <c r="AB34" s="372">
        <v>3.6670000000000002E-4</v>
      </c>
      <c r="AC34" s="373">
        <v>3.6670000000000002E-4</v>
      </c>
    </row>
    <row r="35" spans="1:30" s="347" customFormat="1" ht="13" x14ac:dyDescent="0.35">
      <c r="A35" s="354"/>
      <c r="B35" s="358"/>
      <c r="C35" s="358"/>
      <c r="D35" s="358"/>
      <c r="E35" s="355"/>
      <c r="F35" s="159"/>
      <c r="G35" s="159"/>
      <c r="H35" s="349"/>
      <c r="I35" s="215"/>
      <c r="J35" s="215"/>
      <c r="K35" s="386"/>
      <c r="L35" s="372"/>
      <c r="M35" s="373"/>
      <c r="N35" s="374"/>
      <c r="O35" s="372"/>
      <c r="P35" s="373"/>
      <c r="Q35" s="374"/>
      <c r="R35" s="372"/>
      <c r="S35" s="373"/>
      <c r="T35" s="374"/>
      <c r="U35" s="375"/>
      <c r="V35" s="374"/>
      <c r="W35" s="372"/>
      <c r="X35" s="538"/>
      <c r="Y35" s="374"/>
      <c r="Z35" s="375"/>
      <c r="AA35" s="215"/>
      <c r="AB35" s="372"/>
      <c r="AC35" s="373"/>
    </row>
    <row r="36" spans="1:30" s="347" customFormat="1" ht="13" x14ac:dyDescent="0.35">
      <c r="A36" s="354" t="s">
        <v>226</v>
      </c>
      <c r="B36" s="358" t="s">
        <v>127</v>
      </c>
      <c r="C36" s="358"/>
      <c r="D36" s="358"/>
      <c r="E36" s="355"/>
      <c r="F36" s="348"/>
      <c r="G36" s="348"/>
      <c r="H36" s="349"/>
      <c r="I36" s="215"/>
      <c r="J36" s="215"/>
      <c r="K36" s="179"/>
      <c r="L36" s="387"/>
      <c r="M36" s="388"/>
      <c r="N36" s="374"/>
      <c r="O36" s="387"/>
      <c r="P36" s="388"/>
      <c r="Q36" s="374"/>
      <c r="R36" s="387"/>
      <c r="S36" s="388"/>
      <c r="T36" s="374"/>
      <c r="U36" s="389"/>
      <c r="V36" s="374"/>
      <c r="W36" s="390"/>
      <c r="X36" s="602"/>
      <c r="Y36" s="374"/>
      <c r="Z36" s="389"/>
      <c r="AA36" s="215"/>
      <c r="AB36" s="387"/>
      <c r="AC36" s="388"/>
    </row>
    <row r="37" spans="1:30" s="347" customFormat="1" ht="13" x14ac:dyDescent="0.35">
      <c r="A37" s="367"/>
      <c r="B37" s="358" t="s">
        <v>227</v>
      </c>
      <c r="C37" s="358" t="s">
        <v>228</v>
      </c>
      <c r="D37" s="391"/>
      <c r="E37" s="355" t="s">
        <v>75</v>
      </c>
      <c r="F37" s="159" t="s">
        <v>229</v>
      </c>
      <c r="G37" s="159" t="s">
        <v>230</v>
      </c>
      <c r="H37" s="377">
        <v>0.21</v>
      </c>
      <c r="I37" s="215"/>
      <c r="J37" s="215"/>
      <c r="K37" s="386"/>
      <c r="L37" s="372">
        <v>5.53E-4</v>
      </c>
      <c r="M37" s="373">
        <v>5.53E-4</v>
      </c>
      <c r="N37" s="374"/>
      <c r="O37" s="372">
        <v>5.53E-4</v>
      </c>
      <c r="P37" s="373">
        <v>5.53E-4</v>
      </c>
      <c r="Q37" s="374"/>
      <c r="R37" s="372">
        <v>5.53E-4</v>
      </c>
      <c r="S37" s="373">
        <v>5.53E-4</v>
      </c>
      <c r="T37" s="374"/>
      <c r="U37" s="375">
        <v>5.53E-4</v>
      </c>
      <c r="V37" s="374"/>
      <c r="W37" s="372">
        <v>5.53E-4</v>
      </c>
      <c r="X37" s="538">
        <v>5.53E-4</v>
      </c>
      <c r="Y37" s="374"/>
      <c r="Z37" s="375">
        <v>5.53E-4</v>
      </c>
      <c r="AA37" s="215"/>
      <c r="AB37" s="372">
        <v>5.53E-4</v>
      </c>
      <c r="AC37" s="373">
        <v>5.53E-4</v>
      </c>
    </row>
    <row r="38" spans="1:30" s="347" customFormat="1" ht="13" x14ac:dyDescent="0.35">
      <c r="A38" s="367"/>
      <c r="B38" s="358" t="s">
        <v>231</v>
      </c>
      <c r="C38" s="358" t="s">
        <v>232</v>
      </c>
      <c r="D38" s="391"/>
      <c r="E38" s="355" t="s">
        <v>75</v>
      </c>
      <c r="F38" s="159" t="s">
        <v>233</v>
      </c>
      <c r="G38" s="159" t="s">
        <v>234</v>
      </c>
      <c r="H38" s="377">
        <v>0.21</v>
      </c>
      <c r="I38" s="215"/>
      <c r="J38" s="215"/>
      <c r="K38" s="386"/>
      <c r="L38" s="372">
        <v>6.2799999999999995E-5</v>
      </c>
      <c r="M38" s="373">
        <v>6.2799999999999995E-5</v>
      </c>
      <c r="N38" s="374"/>
      <c r="O38" s="372">
        <v>6.2799999999999995E-5</v>
      </c>
      <c r="P38" s="373">
        <v>6.2799999999999995E-5</v>
      </c>
      <c r="Q38" s="374"/>
      <c r="R38" s="372">
        <v>6.2799999999999995E-5</v>
      </c>
      <c r="S38" s="373">
        <v>6.2799999999999995E-5</v>
      </c>
      <c r="T38" s="374"/>
      <c r="U38" s="375">
        <v>6.2799999999999995E-5</v>
      </c>
      <c r="V38" s="374"/>
      <c r="W38" s="372">
        <v>6.2799999999999995E-5</v>
      </c>
      <c r="X38" s="538">
        <v>6.2799999999999995E-5</v>
      </c>
      <c r="Y38" s="374"/>
      <c r="Z38" s="375">
        <v>6.2799999999999995E-5</v>
      </c>
      <c r="AA38" s="215"/>
      <c r="AB38" s="372">
        <v>6.2799999999999995E-5</v>
      </c>
      <c r="AC38" s="373">
        <v>6.2799999999999995E-5</v>
      </c>
    </row>
    <row r="39" spans="1:30" s="347" customFormat="1" ht="13" x14ac:dyDescent="0.35">
      <c r="A39" s="367"/>
      <c r="B39" s="358" t="s">
        <v>235</v>
      </c>
      <c r="C39" s="391" t="s">
        <v>236</v>
      </c>
      <c r="D39" s="391"/>
      <c r="E39" s="355" t="s">
        <v>75</v>
      </c>
      <c r="F39" s="159" t="s">
        <v>237</v>
      </c>
      <c r="G39" s="159" t="s">
        <v>238</v>
      </c>
      <c r="H39" s="377">
        <v>0.21</v>
      </c>
      <c r="I39" s="215"/>
      <c r="J39" s="215"/>
      <c r="K39" s="386"/>
      <c r="L39" s="392">
        <v>4.4450000000000002E-4</v>
      </c>
      <c r="M39" s="373">
        <v>4.4450000000000002E-4</v>
      </c>
      <c r="N39" s="374"/>
      <c r="O39" s="372">
        <v>4.4450000000000002E-4</v>
      </c>
      <c r="P39" s="373">
        <v>4.4450000000000002E-4</v>
      </c>
      <c r="Q39" s="374"/>
      <c r="R39" s="372">
        <v>4.4450000000000002E-4</v>
      </c>
      <c r="S39" s="373">
        <v>4.4450000000000002E-4</v>
      </c>
      <c r="T39" s="374"/>
      <c r="U39" s="375">
        <v>4.4450000000000002E-4</v>
      </c>
      <c r="V39" s="374"/>
      <c r="W39" s="372">
        <v>4.4450000000000002E-4</v>
      </c>
      <c r="X39" s="538">
        <v>4.4450000000000002E-4</v>
      </c>
      <c r="Y39" s="374"/>
      <c r="Z39" s="375">
        <v>4.4450000000000002E-4</v>
      </c>
      <c r="AA39" s="215"/>
      <c r="AB39" s="392">
        <v>4.4450000000000002E-4</v>
      </c>
      <c r="AC39" s="373">
        <v>4.4450000000000002E-4</v>
      </c>
    </row>
    <row r="40" spans="1:30" s="347" customFormat="1" ht="13" x14ac:dyDescent="0.35">
      <c r="A40" s="354" t="s">
        <v>239</v>
      </c>
      <c r="B40" s="391"/>
      <c r="C40" s="391"/>
      <c r="D40" s="391"/>
      <c r="E40" s="393"/>
      <c r="F40" s="348"/>
      <c r="G40" s="348"/>
      <c r="H40" s="349"/>
      <c r="I40" s="215"/>
      <c r="J40" s="215"/>
      <c r="K40" s="179"/>
      <c r="L40" s="603"/>
      <c r="M40" s="604"/>
      <c r="N40" s="374"/>
      <c r="O40" s="603"/>
      <c r="P40" s="604"/>
      <c r="Q40" s="374"/>
      <c r="R40" s="603"/>
      <c r="S40" s="604"/>
      <c r="T40" s="374"/>
      <c r="U40" s="605"/>
      <c r="V40" s="374"/>
      <c r="W40" s="606"/>
      <c r="X40" s="607"/>
      <c r="Y40" s="374"/>
      <c r="Z40" s="605"/>
      <c r="AA40" s="215"/>
      <c r="AB40" s="372"/>
      <c r="AC40" s="373"/>
    </row>
    <row r="41" spans="1:30" s="347" customFormat="1" ht="59.5" customHeight="1" x14ac:dyDescent="0.35">
      <c r="A41" s="394"/>
      <c r="B41" s="836" t="s">
        <v>240</v>
      </c>
      <c r="C41" s="836"/>
      <c r="D41" s="391"/>
      <c r="E41" s="355" t="s">
        <v>75</v>
      </c>
      <c r="F41" s="159" t="s">
        <v>80</v>
      </c>
      <c r="G41" s="159" t="s">
        <v>241</v>
      </c>
      <c r="H41" s="377">
        <v>0.21</v>
      </c>
      <c r="I41" s="215"/>
      <c r="J41" s="215"/>
      <c r="K41" s="179"/>
      <c r="L41" s="372">
        <v>1.34976E-2</v>
      </c>
      <c r="M41" s="373"/>
      <c r="N41" s="374"/>
      <c r="O41" s="372">
        <v>1.34976E-2</v>
      </c>
      <c r="P41" s="373">
        <v>1.34976E-2</v>
      </c>
      <c r="Q41" s="374"/>
      <c r="R41" s="372">
        <v>1.34976E-2</v>
      </c>
      <c r="S41" s="373"/>
      <c r="T41" s="374"/>
      <c r="U41" s="375">
        <v>1.34976E-2</v>
      </c>
      <c r="V41" s="374"/>
      <c r="W41" s="372">
        <v>1.34976E-2</v>
      </c>
      <c r="X41" s="538"/>
      <c r="Y41" s="374"/>
      <c r="Z41" s="375"/>
      <c r="AA41" s="215"/>
      <c r="AB41" s="372">
        <v>1.34976E-2</v>
      </c>
      <c r="AC41" s="373"/>
    </row>
    <row r="42" spans="1:30" s="347" customFormat="1" ht="13" x14ac:dyDescent="0.35">
      <c r="A42" s="394"/>
      <c r="B42" s="395"/>
      <c r="C42" s="396"/>
      <c r="D42" s="393"/>
      <c r="E42" s="393"/>
      <c r="F42" s="348"/>
      <c r="G42" s="348"/>
      <c r="H42" s="348"/>
      <c r="I42" s="215"/>
      <c r="J42" s="215"/>
      <c r="K42" s="179"/>
      <c r="L42" s="397"/>
      <c r="M42" s="398"/>
      <c r="N42" s="374"/>
      <c r="O42" s="397"/>
      <c r="P42" s="398"/>
      <c r="Q42" s="374"/>
      <c r="R42" s="397"/>
      <c r="S42" s="398"/>
      <c r="T42" s="374"/>
      <c r="U42" s="399"/>
      <c r="V42" s="374"/>
      <c r="W42" s="400"/>
      <c r="X42" s="398"/>
      <c r="Y42" s="374"/>
      <c r="Z42" s="399"/>
      <c r="AA42" s="215"/>
      <c r="AB42" s="400"/>
      <c r="AC42" s="398"/>
    </row>
    <row r="43" spans="1:30" s="347" customFormat="1" ht="13.5" thickBot="1" x14ac:dyDescent="0.4">
      <c r="A43" s="401"/>
      <c r="B43" s="402"/>
      <c r="C43" s="403"/>
      <c r="D43" s="404"/>
      <c r="E43" s="404"/>
      <c r="F43" s="405"/>
      <c r="G43" s="405"/>
      <c r="H43" s="405"/>
      <c r="I43" s="215"/>
      <c r="J43" s="36"/>
      <c r="K43" s="179"/>
      <c r="L43" s="406"/>
      <c r="M43" s="407"/>
      <c r="N43" s="195"/>
      <c r="O43" s="406"/>
      <c r="P43" s="407"/>
      <c r="Q43" s="195"/>
      <c r="R43" s="406"/>
      <c r="S43" s="407"/>
      <c r="T43" s="195"/>
      <c r="U43" s="408"/>
      <c r="V43" s="195"/>
      <c r="W43" s="409"/>
      <c r="X43" s="407"/>
      <c r="Y43" s="195"/>
      <c r="Z43" s="408"/>
      <c r="AA43" s="215"/>
      <c r="AB43" s="409"/>
      <c r="AC43" s="407"/>
    </row>
    <row r="44" spans="1:30" s="347" customFormat="1" ht="13" x14ac:dyDescent="0.35">
      <c r="A44" s="36"/>
      <c r="B44" s="12" t="s">
        <v>361</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3" x14ac:dyDescent="0.35">
      <c r="A45" s="36"/>
      <c r="B45" s="804" t="s">
        <v>141</v>
      </c>
      <c r="C45" s="804"/>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59.2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2:30" ht="37.5" customHeight="1" x14ac:dyDescent="0.35">
      <c r="B49" s="804" t="s">
        <v>146</v>
      </c>
      <c r="C49" s="804"/>
      <c r="D49" s="804"/>
      <c r="E49" s="804"/>
      <c r="F49" s="804"/>
      <c r="G49" s="804"/>
      <c r="H49" s="804"/>
      <c r="I49" s="36"/>
      <c r="AD49" s="36"/>
    </row>
    <row r="50" spans="2:30" ht="37.5" customHeight="1" x14ac:dyDescent="0.35">
      <c r="B50" s="804" t="s">
        <v>148</v>
      </c>
      <c r="C50" s="804"/>
      <c r="D50" s="804"/>
      <c r="E50" s="804"/>
      <c r="F50" s="804"/>
      <c r="G50" s="804"/>
      <c r="H50" s="804"/>
      <c r="I50" s="36"/>
      <c r="AD50" s="36"/>
    </row>
    <row r="51" spans="2:30" ht="13" x14ac:dyDescent="0.35">
      <c r="B51" s="12" t="s">
        <v>149</v>
      </c>
      <c r="D51" s="215"/>
      <c r="AD51" s="36"/>
    </row>
    <row r="55" spans="2:30" x14ac:dyDescent="0.35">
      <c r="B55" s="412"/>
      <c r="C55" s="412"/>
      <c r="D55" s="412"/>
      <c r="E55" s="413"/>
      <c r="F55" s="413"/>
      <c r="G55" s="413"/>
      <c r="H55" s="413"/>
    </row>
  </sheetData>
  <mergeCells count="13">
    <mergeCell ref="A1:N1"/>
    <mergeCell ref="L4:M5"/>
    <mergeCell ref="O4:P5"/>
    <mergeCell ref="R4:S5"/>
    <mergeCell ref="U4:U5"/>
    <mergeCell ref="B50:H50"/>
    <mergeCell ref="Z4:Z5"/>
    <mergeCell ref="AB4:AC5"/>
    <mergeCell ref="B41:C41"/>
    <mergeCell ref="B45:C45"/>
    <mergeCell ref="B48:H48"/>
    <mergeCell ref="B49:H49"/>
    <mergeCell ref="W4:X5"/>
  </mergeCells>
  <pageMargins left="0.7" right="0.7" top="0.75" bottom="0.75" header="0.3" footer="0.3"/>
  <pageSetup paperSize="9" scale="25"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9EDE-FC17-4322-AA4A-536C6C3AD787}">
  <sheetPr>
    <pageSetUpPr fitToPage="1"/>
  </sheetPr>
  <dimension ref="A1:AG90"/>
  <sheetViews>
    <sheetView workbookViewId="0">
      <selection sqref="A1:J1"/>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31.26953125" style="87" bestFit="1" customWidth="1"/>
    <col min="6" max="6" width="22.453125" style="87" customWidth="1"/>
    <col min="7" max="8" width="15.7265625" style="87" customWidth="1"/>
    <col min="9" max="9" width="18.26953125" style="37" customWidth="1"/>
    <col min="10" max="11" width="20.7265625" style="37" customWidth="1"/>
    <col min="12" max="12" width="2" style="37" customWidth="1"/>
    <col min="13" max="14" width="20.7265625" style="37" customWidth="1"/>
    <col min="15" max="15" width="2" style="37" customWidth="1"/>
    <col min="16" max="17" width="20.7265625" style="37" customWidth="1"/>
    <col min="18" max="18" width="2" style="37" customWidth="1"/>
    <col min="19" max="19" width="20.7265625" style="37" customWidth="1"/>
    <col min="20" max="20" width="2" style="37" customWidth="1"/>
    <col min="21" max="21" width="20.7265625" style="37" customWidth="1"/>
    <col min="22" max="22" width="23.7265625" style="37" customWidth="1"/>
    <col min="23" max="23" width="2" style="37" customWidth="1"/>
    <col min="24" max="24" width="31.453125" style="37" customWidth="1"/>
    <col min="25" max="25" width="2.26953125" style="37" customWidth="1"/>
    <col min="26" max="27" width="20.7265625" style="37" customWidth="1"/>
    <col min="28" max="28" width="16.54296875" style="37" customWidth="1"/>
    <col min="29" max="33" width="10.7265625" style="37" customWidth="1"/>
    <col min="34" max="34" width="10.1796875" style="37" customWidth="1"/>
    <col min="35" max="16384" width="8.81640625" style="37"/>
  </cols>
  <sheetData>
    <row r="1" spans="1:33" s="3" customFormat="1" ht="24.75" customHeight="1" thickBot="1" x14ac:dyDescent="0.45">
      <c r="A1" s="818" t="s">
        <v>382</v>
      </c>
      <c r="B1" s="819"/>
      <c r="C1" s="819"/>
      <c r="D1" s="819"/>
      <c r="E1" s="819"/>
      <c r="F1" s="819"/>
      <c r="G1" s="819"/>
      <c r="H1" s="819"/>
      <c r="I1" s="819"/>
      <c r="J1" s="820"/>
      <c r="K1" s="1"/>
      <c r="L1" s="2"/>
      <c r="M1" s="2"/>
      <c r="N1" s="2"/>
      <c r="O1" s="2"/>
      <c r="P1" s="2"/>
      <c r="Q1" s="2"/>
    </row>
    <row r="2" spans="1:33" s="7" customFormat="1" ht="13.5" customHeight="1" x14ac:dyDescent="0.25">
      <c r="A2" s="795"/>
      <c r="B2" s="796"/>
      <c r="C2" s="796"/>
      <c r="D2" s="797"/>
      <c r="E2" s="797"/>
      <c r="F2" s="797"/>
      <c r="G2" s="796"/>
      <c r="H2" s="796"/>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33.75"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352</v>
      </c>
      <c r="W6" s="12"/>
      <c r="X6" s="11" t="s">
        <v>353</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43.5"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1.1627647999999999</v>
      </c>
      <c r="K26" s="43">
        <v>21.4778673</v>
      </c>
      <c r="L26" s="179"/>
      <c r="M26" s="44">
        <v>1.1627647999999999</v>
      </c>
      <c r="N26" s="43">
        <v>21.4778673</v>
      </c>
      <c r="O26" s="179"/>
      <c r="P26" s="44">
        <v>21.4778673</v>
      </c>
      <c r="Q26" s="43">
        <v>21.4778673</v>
      </c>
      <c r="R26" s="179"/>
      <c r="S26" s="46"/>
      <c r="T26" s="179"/>
      <c r="U26" s="44"/>
      <c r="V26" s="43"/>
      <c r="W26" s="179"/>
      <c r="X26" s="46"/>
      <c r="Y26" s="36"/>
      <c r="Z26" s="44">
        <v>16.108400499999998</v>
      </c>
      <c r="AA26" s="43"/>
    </row>
    <row r="27" spans="1:27" ht="16.5" customHeight="1" x14ac:dyDescent="0.3">
      <c r="A27" s="186"/>
      <c r="B27" s="187"/>
      <c r="C27" s="22" t="s">
        <v>67</v>
      </c>
      <c r="D27" s="20" t="s">
        <v>68</v>
      </c>
      <c r="E27" s="23"/>
      <c r="F27" s="23"/>
      <c r="G27" s="41">
        <v>0.21</v>
      </c>
      <c r="H27" s="21"/>
      <c r="I27" s="191"/>
      <c r="J27" s="44">
        <v>9.68971E-2</v>
      </c>
      <c r="K27" s="43">
        <v>1.7898223</v>
      </c>
      <c r="L27" s="179"/>
      <c r="M27" s="44">
        <v>9.68971E-2</v>
      </c>
      <c r="N27" s="43">
        <v>1.7898223</v>
      </c>
      <c r="O27" s="179"/>
      <c r="P27" s="44">
        <v>1.7898223</v>
      </c>
      <c r="Q27" s="43">
        <v>1.7898223</v>
      </c>
      <c r="R27" s="179"/>
      <c r="S27" s="46"/>
      <c r="T27" s="179"/>
      <c r="U27" s="44"/>
      <c r="V27" s="43"/>
      <c r="W27" s="179"/>
      <c r="X27" s="46"/>
      <c r="Y27" s="36"/>
      <c r="Z27" s="44">
        <v>1.3423666999999999</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1.0593E-3</v>
      </c>
      <c r="L32" s="179"/>
      <c r="M32" s="44"/>
      <c r="N32" s="43">
        <v>1.0593E-3</v>
      </c>
      <c r="O32" s="179"/>
      <c r="P32" s="44">
        <v>1.0593E-3</v>
      </c>
      <c r="Q32" s="43">
        <v>1.0593E-3</v>
      </c>
      <c r="R32" s="179"/>
      <c r="S32" s="46"/>
      <c r="T32" s="179"/>
      <c r="U32" s="44"/>
      <c r="V32" s="43"/>
      <c r="W32" s="179"/>
      <c r="X32" s="46"/>
      <c r="Y32" s="36"/>
      <c r="Z32" s="44">
        <v>7.9449999999999996E-4</v>
      </c>
      <c r="AA32" s="43"/>
    </row>
    <row r="33" spans="1:27" ht="16.5" customHeight="1" x14ac:dyDescent="0.3">
      <c r="A33" s="186"/>
      <c r="B33" s="187"/>
      <c r="C33" s="22" t="s">
        <v>77</v>
      </c>
      <c r="D33" s="20" t="s">
        <v>75</v>
      </c>
      <c r="E33" s="143" t="s">
        <v>78</v>
      </c>
      <c r="F33" s="54" t="s">
        <v>66</v>
      </c>
      <c r="G33" s="41">
        <v>0.21</v>
      </c>
      <c r="H33" s="21"/>
      <c r="I33" s="191"/>
      <c r="J33" s="44"/>
      <c r="K33" s="43">
        <v>5.9310000000000005E-4</v>
      </c>
      <c r="L33" s="179"/>
      <c r="M33" s="44"/>
      <c r="N33" s="43">
        <v>5.9310000000000005E-4</v>
      </c>
      <c r="O33" s="179"/>
      <c r="P33" s="44">
        <v>5.9310000000000005E-4</v>
      </c>
      <c r="Q33" s="43">
        <v>5.9310000000000005E-4</v>
      </c>
      <c r="R33" s="179"/>
      <c r="S33" s="46"/>
      <c r="T33" s="179"/>
      <c r="U33" s="44"/>
      <c r="V33" s="43"/>
      <c r="W33" s="179"/>
      <c r="X33" s="46"/>
      <c r="Y33" s="36"/>
      <c r="Z33" s="44">
        <v>4.4480000000000002E-4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7.4018299999999995E-2</v>
      </c>
      <c r="O34" s="179"/>
      <c r="P34" s="44">
        <v>7.4018299999999995E-2</v>
      </c>
      <c r="Q34" s="43"/>
      <c r="R34" s="179"/>
      <c r="S34" s="46"/>
      <c r="T34" s="179"/>
      <c r="U34" s="44"/>
      <c r="V34" s="43"/>
      <c r="W34" s="179"/>
      <c r="X34" s="46"/>
      <c r="Y34" s="36"/>
      <c r="Z34" s="44">
        <v>5.5513699999999999E-2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13.8302736</v>
      </c>
      <c r="T37" s="179"/>
      <c r="U37" s="44">
        <v>148.5335039</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1.1525228000000001</v>
      </c>
      <c r="T38" s="179"/>
      <c r="U38" s="44">
        <v>12.377791999999999</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1.6999999999999999E-3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9.59E-4</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9.59E-4</v>
      </c>
      <c r="T42" s="179"/>
      <c r="U42" s="42">
        <v>0</v>
      </c>
      <c r="V42" s="43"/>
      <c r="W42" s="179"/>
      <c r="X42" s="46"/>
      <c r="Y42" s="36"/>
      <c r="Z42" s="42"/>
      <c r="AA42" s="43"/>
    </row>
    <row r="43" spans="1:27" ht="16.5" customHeight="1" x14ac:dyDescent="0.3">
      <c r="A43" s="186"/>
      <c r="B43" s="187"/>
      <c r="C43" s="24" t="s">
        <v>89</v>
      </c>
      <c r="D43" s="20" t="s">
        <v>75</v>
      </c>
      <c r="E43" s="143" t="s">
        <v>80</v>
      </c>
      <c r="F43" s="54" t="s">
        <v>81</v>
      </c>
      <c r="G43" s="41">
        <v>0.21</v>
      </c>
      <c r="H43" s="21"/>
      <c r="I43" s="191"/>
      <c r="J43" s="42"/>
      <c r="K43" s="43"/>
      <c r="L43" s="179"/>
      <c r="M43" s="44"/>
      <c r="N43" s="45"/>
      <c r="O43" s="179"/>
      <c r="P43" s="42"/>
      <c r="Q43" s="43"/>
      <c r="R43" s="179"/>
      <c r="S43" s="46">
        <v>7.4018299999999995E-2</v>
      </c>
      <c r="T43" s="179"/>
      <c r="U43" s="42">
        <v>7.4018299999999995E-2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181"/>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5.9835600000000003E-2</v>
      </c>
      <c r="W46" s="179"/>
      <c r="X46" s="46">
        <v>5.9835600000000003E-2</v>
      </c>
      <c r="Y46" s="36"/>
      <c r="Z46" s="44"/>
      <c r="AA46" s="43">
        <v>4.4876699999999999E-2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3.59014E-2</v>
      </c>
      <c r="W47" s="179"/>
      <c r="X47" s="46">
        <v>3.59014E-2</v>
      </c>
      <c r="Y47" s="36"/>
      <c r="Z47" s="44"/>
      <c r="AA47" s="43">
        <v>2.6926100000000001E-2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3.59014E-2</v>
      </c>
      <c r="W48" s="179"/>
      <c r="X48" s="46">
        <v>3.59014E-2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1.3439999999999999E-4</v>
      </c>
      <c r="K50" s="43">
        <v>1.3439999999999999E-4</v>
      </c>
      <c r="L50" s="179"/>
      <c r="M50" s="44">
        <v>1.3439999999999999E-4</v>
      </c>
      <c r="N50" s="43">
        <v>1.3439999999999999E-4</v>
      </c>
      <c r="O50" s="179"/>
      <c r="P50" s="44">
        <v>1.3439999999999999E-4</v>
      </c>
      <c r="Q50" s="43">
        <v>1.3439999999999999E-4</v>
      </c>
      <c r="R50" s="179"/>
      <c r="S50" s="46">
        <v>1.3439999999999999E-4</v>
      </c>
      <c r="T50" s="179"/>
      <c r="U50" s="44">
        <v>2.3220000000000001E-4</v>
      </c>
      <c r="V50" s="43">
        <v>2.3220000000000001E-4</v>
      </c>
      <c r="W50" s="179"/>
      <c r="X50" s="46">
        <v>2.3220000000000001E-4</v>
      </c>
      <c r="Y50" s="36"/>
      <c r="Z50" s="42">
        <v>1.008E-4</v>
      </c>
      <c r="AA50" s="43">
        <v>1.7420000000000001E-4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36"/>
      <c r="Z53" s="146">
        <v>62.9</v>
      </c>
      <c r="AA53" s="147"/>
    </row>
    <row r="54" spans="1:27" ht="16.5" customHeight="1" x14ac:dyDescent="0.3">
      <c r="A54" s="186"/>
      <c r="B54" s="187"/>
      <c r="C54" s="197" t="s">
        <v>102</v>
      </c>
      <c r="D54" s="38" t="s">
        <v>99</v>
      </c>
      <c r="E54" s="54" t="s">
        <v>100</v>
      </c>
      <c r="F54" s="54" t="s">
        <v>101</v>
      </c>
      <c r="G54" s="71">
        <v>0.21</v>
      </c>
      <c r="H54" s="21"/>
      <c r="I54" s="166"/>
      <c r="J54" s="44"/>
      <c r="K54" s="43"/>
      <c r="L54" s="179"/>
      <c r="M54" s="146"/>
      <c r="N54" s="147"/>
      <c r="O54" s="179"/>
      <c r="P54" s="146"/>
      <c r="Q54" s="147"/>
      <c r="R54" s="179"/>
      <c r="S54" s="148"/>
      <c r="T54" s="179"/>
      <c r="U54" s="147">
        <v>12.51</v>
      </c>
      <c r="V54" s="147">
        <v>12.51</v>
      </c>
      <c r="W54" s="179"/>
      <c r="X54" s="148">
        <v>12.51</v>
      </c>
      <c r="Y54" s="36"/>
      <c r="Z54" s="146"/>
      <c r="AA54" s="147">
        <v>9.3800000000000008</v>
      </c>
    </row>
    <row r="55" spans="1:27" ht="16.5" customHeight="1" x14ac:dyDescent="0.3">
      <c r="A55" s="186"/>
      <c r="B55" s="187"/>
      <c r="C55" s="197" t="s">
        <v>103</v>
      </c>
      <c r="D55" s="38" t="s">
        <v>99</v>
      </c>
      <c r="E55" s="54" t="s">
        <v>100</v>
      </c>
      <c r="F55" s="54" t="s">
        <v>101</v>
      </c>
      <c r="G55" s="71">
        <v>0.21</v>
      </c>
      <c r="H55" s="21"/>
      <c r="I55" s="166"/>
      <c r="J55" s="44"/>
      <c r="K55" s="43"/>
      <c r="L55" s="179"/>
      <c r="M55" s="146"/>
      <c r="N55" s="147"/>
      <c r="O55" s="179"/>
      <c r="P55" s="146"/>
      <c r="Q55" s="147"/>
      <c r="R55" s="179"/>
      <c r="S55" s="148"/>
      <c r="T55" s="179"/>
      <c r="U55" s="147">
        <v>11.53</v>
      </c>
      <c r="V55" s="147">
        <v>11.53</v>
      </c>
      <c r="W55" s="179"/>
      <c r="X55" s="148">
        <v>11.53</v>
      </c>
      <c r="Y55" s="36"/>
      <c r="Z55" s="146"/>
      <c r="AA55" s="147">
        <v>8.65</v>
      </c>
    </row>
    <row r="56" spans="1:27" ht="16.5" customHeight="1" x14ac:dyDescent="0.3">
      <c r="A56" s="186"/>
      <c r="B56" s="187"/>
      <c r="C56" s="197"/>
      <c r="D56" s="188"/>
      <c r="E56" s="62"/>
      <c r="F56" s="62"/>
      <c r="G56" s="19"/>
      <c r="H56" s="198"/>
      <c r="I56" s="166"/>
      <c r="J56" s="199"/>
      <c r="K56" s="200"/>
      <c r="L56" s="195"/>
      <c r="M56" s="199"/>
      <c r="N56" s="200"/>
      <c r="O56" s="195"/>
      <c r="P56" s="199"/>
      <c r="Q56" s="200"/>
      <c r="R56" s="195"/>
      <c r="S56" s="184"/>
      <c r="T56" s="195"/>
      <c r="U56" s="193"/>
      <c r="V56" s="192"/>
      <c r="W56" s="195"/>
      <c r="X56" s="194"/>
      <c r="Y56" s="36"/>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1.5799999999999999E-4</v>
      </c>
      <c r="K58" s="43">
        <v>3.2962E-3</v>
      </c>
      <c r="L58" s="179"/>
      <c r="M58" s="44">
        <v>1.5799999999999999E-4</v>
      </c>
      <c r="N58" s="43">
        <v>3.2962E-3</v>
      </c>
      <c r="O58" s="179"/>
      <c r="P58" s="44">
        <v>3.2962E-3</v>
      </c>
      <c r="Q58" s="43">
        <v>3.2962E-3</v>
      </c>
      <c r="R58" s="179"/>
      <c r="S58" s="46">
        <v>5.7704999999999996E-3</v>
      </c>
      <c r="T58" s="179"/>
      <c r="U58" s="44">
        <v>4.0085599999999999E-2</v>
      </c>
      <c r="V58" s="45">
        <v>4.0085599999999999E-2</v>
      </c>
      <c r="W58" s="179"/>
      <c r="X58" s="46">
        <v>4.0085599999999999E-2</v>
      </c>
      <c r="Y58" s="36"/>
      <c r="Z58" s="44">
        <v>2.4721999999999999E-3</v>
      </c>
      <c r="AA58" s="43">
        <v>3.0064199999999999E-2</v>
      </c>
    </row>
    <row r="59" spans="1:27" ht="16.5" customHeight="1" x14ac:dyDescent="0.3">
      <c r="A59" s="186"/>
      <c r="B59" s="40"/>
      <c r="C59" s="196" t="s">
        <v>86</v>
      </c>
      <c r="D59" s="38" t="s">
        <v>75</v>
      </c>
      <c r="E59" s="54" t="s">
        <v>106</v>
      </c>
      <c r="F59" s="54" t="s">
        <v>107</v>
      </c>
      <c r="G59" s="71">
        <v>0.21</v>
      </c>
      <c r="H59" s="55"/>
      <c r="I59" s="166"/>
      <c r="J59" s="44">
        <v>1.5799999999999999E-4</v>
      </c>
      <c r="K59" s="43">
        <v>3.2962E-3</v>
      </c>
      <c r="L59" s="179"/>
      <c r="M59" s="44">
        <v>1.5799999999999999E-4</v>
      </c>
      <c r="N59" s="43">
        <v>3.2962E-3</v>
      </c>
      <c r="O59" s="179"/>
      <c r="P59" s="44">
        <v>3.2962E-3</v>
      </c>
      <c r="Q59" s="43">
        <v>3.2962E-3</v>
      </c>
      <c r="R59" s="179"/>
      <c r="S59" s="46">
        <v>5.7704999999999996E-3</v>
      </c>
      <c r="T59" s="179"/>
      <c r="U59" s="44">
        <v>4.0085599999999999E-2</v>
      </c>
      <c r="V59" s="45">
        <v>4.0085599999999999E-2</v>
      </c>
      <c r="W59" s="179"/>
      <c r="X59" s="46">
        <v>4.0085599999999999E-2</v>
      </c>
      <c r="Y59" s="36"/>
      <c r="Z59" s="44">
        <v>2.4721999999999999E-3</v>
      </c>
      <c r="AA59" s="43">
        <v>3.0064199999999999E-2</v>
      </c>
    </row>
    <row r="60" spans="1:27" ht="16.5" customHeight="1" x14ac:dyDescent="0.3">
      <c r="A60" s="186"/>
      <c r="B60" s="40"/>
      <c r="C60" s="196" t="s">
        <v>87</v>
      </c>
      <c r="D60" s="38" t="s">
        <v>75</v>
      </c>
      <c r="E60" s="54" t="s">
        <v>108</v>
      </c>
      <c r="F60" s="54" t="s">
        <v>107</v>
      </c>
      <c r="G60" s="71">
        <v>0.21</v>
      </c>
      <c r="H60" s="55"/>
      <c r="I60" s="166"/>
      <c r="J60" s="44"/>
      <c r="K60" s="43"/>
      <c r="L60" s="179"/>
      <c r="M60" s="44"/>
      <c r="N60" s="43">
        <v>1.3185E-3</v>
      </c>
      <c r="O60" s="179"/>
      <c r="P60" s="44">
        <v>1.3185E-3</v>
      </c>
      <c r="Q60" s="43">
        <v>1.3185E-3</v>
      </c>
      <c r="R60" s="179"/>
      <c r="S60" s="46">
        <v>2.3081999999999998E-3</v>
      </c>
      <c r="T60" s="179"/>
      <c r="U60" s="44">
        <v>1.6034199999999998E-2</v>
      </c>
      <c r="V60" s="45">
        <v>1.6034199999999998E-2</v>
      </c>
      <c r="W60" s="179"/>
      <c r="X60" s="46">
        <v>1.6034199999999998E-2</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1.6640000000000001E-4</v>
      </c>
      <c r="L63" s="179"/>
      <c r="M63" s="44">
        <v>0</v>
      </c>
      <c r="N63" s="43">
        <v>1.6640000000000001E-4</v>
      </c>
      <c r="O63" s="179"/>
      <c r="P63" s="44">
        <v>1.6640000000000001E-4</v>
      </c>
      <c r="Q63" s="43">
        <v>1.6640000000000001E-4</v>
      </c>
      <c r="R63" s="179"/>
      <c r="S63" s="46">
        <v>2.7730000000000002E-4</v>
      </c>
      <c r="T63" s="179"/>
      <c r="U63" s="44">
        <v>1.0338999999999999E-3</v>
      </c>
      <c r="V63" s="45">
        <v>1.0338999999999999E-3</v>
      </c>
      <c r="W63" s="179"/>
      <c r="X63" s="46">
        <v>1.0338999999999999E-3</v>
      </c>
      <c r="Y63" s="36"/>
      <c r="Z63" s="42">
        <v>1.248E-4</v>
      </c>
      <c r="AA63" s="43">
        <v>7.7539999999999998E-4</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43"/>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68"/>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43"/>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72"/>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65" customHeight="1" x14ac:dyDescent="0.35">
      <c r="A73" s="210"/>
      <c r="B73" s="187" t="s">
        <v>128</v>
      </c>
      <c r="C73" s="211" t="s">
        <v>129</v>
      </c>
      <c r="D73" s="38" t="s">
        <v>75</v>
      </c>
      <c r="E73" s="159" t="s">
        <v>130</v>
      </c>
      <c r="F73" s="159" t="s">
        <v>131</v>
      </c>
      <c r="G73" s="160">
        <v>0.21</v>
      </c>
      <c r="H73" s="77"/>
      <c r="I73" s="179"/>
      <c r="J73" s="44">
        <v>4.0999999999999997E-6</v>
      </c>
      <c r="K73" s="43">
        <v>1.0620000000000001E-4</v>
      </c>
      <c r="L73" s="179"/>
      <c r="M73" s="44">
        <v>4.0999999999999997E-6</v>
      </c>
      <c r="N73" s="43">
        <v>1.0620000000000001E-4</v>
      </c>
      <c r="O73" s="179"/>
      <c r="P73" s="44">
        <v>1.0620000000000001E-4</v>
      </c>
      <c r="Q73" s="43">
        <v>1.0620000000000001E-4</v>
      </c>
      <c r="R73" s="179"/>
      <c r="S73" s="46">
        <v>1.6980000000000001E-4</v>
      </c>
      <c r="T73" s="179"/>
      <c r="U73" s="44">
        <v>9.2929999999999998E-4</v>
      </c>
      <c r="V73" s="45">
        <v>9.2929999999999998E-4</v>
      </c>
      <c r="W73" s="179"/>
      <c r="X73" s="46">
        <v>9.2929999999999998E-4</v>
      </c>
      <c r="Y73" s="36"/>
      <c r="Z73" s="44">
        <v>7.9699999999999999E-5</v>
      </c>
      <c r="AA73" s="45">
        <v>6.9700000000000003E-4</v>
      </c>
      <c r="AB73" s="36"/>
      <c r="AC73" s="36"/>
      <c r="AD73" s="36"/>
      <c r="AE73" s="36"/>
      <c r="AF73" s="36"/>
    </row>
    <row r="74" spans="1:33" s="212" customFormat="1" ht="29.65" customHeight="1" x14ac:dyDescent="0.35">
      <c r="A74" s="210"/>
      <c r="B74" s="213" t="s">
        <v>276</v>
      </c>
      <c r="C74" s="211" t="s">
        <v>133</v>
      </c>
      <c r="D74" s="38" t="s">
        <v>75</v>
      </c>
      <c r="E74" s="159" t="s">
        <v>134</v>
      </c>
      <c r="F74" s="159" t="s">
        <v>135</v>
      </c>
      <c r="G74" s="160">
        <v>0.21</v>
      </c>
      <c r="H74" s="77"/>
      <c r="I74" s="179"/>
      <c r="J74" s="44">
        <v>3.0000000000000001E-6</v>
      </c>
      <c r="K74" s="43">
        <v>7.8100000000000001E-5</v>
      </c>
      <c r="L74" s="179"/>
      <c r="M74" s="44">
        <v>3.0000000000000001E-6</v>
      </c>
      <c r="N74" s="43">
        <v>7.8100000000000001E-5</v>
      </c>
      <c r="O74" s="179"/>
      <c r="P74" s="44">
        <v>7.8100000000000001E-5</v>
      </c>
      <c r="Q74" s="43">
        <v>7.8100000000000001E-5</v>
      </c>
      <c r="R74" s="179"/>
      <c r="S74" s="46">
        <v>1.248E-4</v>
      </c>
      <c r="T74" s="179"/>
      <c r="U74" s="44">
        <v>6.8320000000000002E-4</v>
      </c>
      <c r="V74" s="45">
        <v>6.8320000000000002E-4</v>
      </c>
      <c r="W74" s="179"/>
      <c r="X74" s="46">
        <v>6.8320000000000002E-4</v>
      </c>
      <c r="Y74" s="36"/>
      <c r="Z74" s="44">
        <v>5.8600000000000001E-5</v>
      </c>
      <c r="AA74" s="45">
        <v>5.1239999999999999E-4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354</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73.53</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26.25" customHeight="1" x14ac:dyDescent="0.3">
      <c r="A78" s="37"/>
      <c r="B78" s="12" t="s">
        <v>355</v>
      </c>
      <c r="J78" s="165"/>
      <c r="K78" s="165"/>
      <c r="AG78" s="95"/>
    </row>
    <row r="79" spans="1:33" s="7" customFormat="1" ht="24.75" customHeight="1" x14ac:dyDescent="0.3">
      <c r="B79" s="12" t="s">
        <v>141</v>
      </c>
      <c r="C79" s="12"/>
      <c r="D79" s="763"/>
      <c r="E79" s="87"/>
      <c r="F79" s="87"/>
      <c r="G79" s="87"/>
      <c r="H79" s="87"/>
    </row>
    <row r="80" spans="1:33" s="7" customFormat="1" ht="59.25" customHeight="1" x14ac:dyDescent="0.3">
      <c r="B80" s="89"/>
      <c r="C80" s="89"/>
      <c r="D80" s="763"/>
      <c r="E80" s="87"/>
      <c r="F80" s="87"/>
      <c r="G80" s="87"/>
      <c r="H80" s="87"/>
    </row>
    <row r="81" spans="1:8" ht="26.25" customHeight="1" x14ac:dyDescent="0.25">
      <c r="A81" s="37"/>
      <c r="B81" s="804" t="s">
        <v>142</v>
      </c>
      <c r="C81" s="804"/>
      <c r="D81" s="804"/>
      <c r="E81" s="804"/>
      <c r="F81" s="804"/>
      <c r="G81" s="804"/>
    </row>
    <row r="82" spans="1:8" ht="26.25" customHeight="1" x14ac:dyDescent="0.25">
      <c r="A82" s="37"/>
      <c r="B82" s="813" t="s">
        <v>316</v>
      </c>
      <c r="C82" s="813"/>
      <c r="D82" s="813"/>
      <c r="E82" s="813"/>
      <c r="F82" s="813"/>
      <c r="G82" s="813"/>
      <c r="H82" s="215"/>
    </row>
    <row r="83" spans="1:8" s="7" customFormat="1" ht="36" customHeight="1" x14ac:dyDescent="0.2">
      <c r="B83" s="804" t="s">
        <v>144</v>
      </c>
      <c r="C83" s="804"/>
      <c r="D83" s="804"/>
      <c r="E83" s="804"/>
      <c r="F83" s="804"/>
      <c r="G83" s="804"/>
      <c r="H83" s="804"/>
    </row>
    <row r="84" spans="1:8" s="7" customFormat="1" ht="17.25" customHeight="1" x14ac:dyDescent="0.2">
      <c r="B84" s="804" t="s">
        <v>145</v>
      </c>
      <c r="C84" s="804"/>
      <c r="D84" s="804"/>
      <c r="E84" s="804"/>
      <c r="F84" s="804"/>
      <c r="G84" s="804"/>
      <c r="H84" s="804"/>
    </row>
    <row r="85" spans="1:8" s="7" customFormat="1" ht="26.25" customHeight="1" x14ac:dyDescent="0.2">
      <c r="B85" s="12" t="s">
        <v>356</v>
      </c>
      <c r="C85" s="36"/>
      <c r="D85" s="215"/>
      <c r="E85" s="215"/>
      <c r="F85" s="215"/>
      <c r="G85" s="215"/>
      <c r="H85" s="215"/>
    </row>
    <row r="86" spans="1:8" s="7" customFormat="1" ht="26.25" customHeight="1" x14ac:dyDescent="0.2">
      <c r="B86" s="805" t="s">
        <v>357</v>
      </c>
      <c r="C86" s="805"/>
      <c r="D86" s="805"/>
      <c r="E86" s="805"/>
      <c r="F86" s="805"/>
      <c r="G86" s="805"/>
      <c r="H86" s="215"/>
    </row>
    <row r="87" spans="1:8" s="7" customFormat="1" ht="250" customHeight="1" x14ac:dyDescent="0.3">
      <c r="B87" s="13"/>
      <c r="C87" s="37"/>
      <c r="D87" s="87"/>
      <c r="E87" s="87"/>
      <c r="F87" s="87"/>
      <c r="G87" s="87"/>
      <c r="H87" s="215"/>
    </row>
    <row r="88" spans="1:8" ht="50.15" customHeight="1" x14ac:dyDescent="0.25">
      <c r="A88" s="37"/>
      <c r="B88" s="805" t="s">
        <v>358</v>
      </c>
      <c r="C88" s="805"/>
      <c r="D88" s="805"/>
      <c r="E88" s="805"/>
      <c r="F88" s="805"/>
      <c r="G88" s="805"/>
      <c r="H88" s="215"/>
    </row>
    <row r="89" spans="1:8" ht="26.25" customHeight="1" x14ac:dyDescent="0.25">
      <c r="A89" s="37"/>
      <c r="B89" s="12" t="s">
        <v>147</v>
      </c>
    </row>
    <row r="90" spans="1:8" ht="50.15" customHeight="1" x14ac:dyDescent="0.25">
      <c r="B90" s="804" t="s">
        <v>148</v>
      </c>
      <c r="C90" s="804"/>
      <c r="D90" s="804"/>
      <c r="E90" s="804"/>
      <c r="F90" s="804"/>
      <c r="G90" s="804"/>
    </row>
  </sheetData>
  <mergeCells count="16">
    <mergeCell ref="A1:J1"/>
    <mergeCell ref="J4:K5"/>
    <mergeCell ref="M4:N5"/>
    <mergeCell ref="P4:Q5"/>
    <mergeCell ref="S4:S5"/>
    <mergeCell ref="Z4:AA5"/>
    <mergeCell ref="B76:C76"/>
    <mergeCell ref="B81:G81"/>
    <mergeCell ref="B82:G82"/>
    <mergeCell ref="B83:H83"/>
    <mergeCell ref="U4:V5"/>
    <mergeCell ref="B84:H84"/>
    <mergeCell ref="B86:G86"/>
    <mergeCell ref="B88:G88"/>
    <mergeCell ref="B90:G90"/>
    <mergeCell ref="X4:X5"/>
  </mergeCells>
  <pageMargins left="0.70866141732283472" right="0.70866141732283472" top="0.74803149606299213" bottom="0.74803149606299213" header="0.31496062992125984" footer="0.31496062992125984"/>
  <pageSetup paperSize="9" scale="22"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FDD7C-DB74-4EA4-8EF4-7F72D4B8278F}">
  <sheetPr>
    <pageSetUpPr fitToPage="1"/>
  </sheetPr>
  <dimension ref="A1:S32"/>
  <sheetViews>
    <sheetView topLeftCell="D1" workbookViewId="0">
      <selection sqref="A1:S1"/>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7" width="25.726562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7265625" style="221" customWidth="1"/>
    <col min="15" max="15" width="2" style="221" customWidth="1"/>
    <col min="16" max="16" width="22.7265625" style="221" customWidth="1"/>
    <col min="17" max="17" width="1.81640625" style="221" customWidth="1"/>
    <col min="18" max="18" width="22" style="221" customWidth="1"/>
    <col min="19" max="19" width="2.81640625" style="221" customWidth="1"/>
    <col min="20" max="16384" width="9.1796875" style="221"/>
  </cols>
  <sheetData>
    <row r="1" spans="1:19" s="216" customFormat="1" ht="30" customHeight="1" thickBot="1" x14ac:dyDescent="0.4">
      <c r="A1" s="825" t="s">
        <v>383</v>
      </c>
      <c r="B1" s="826"/>
      <c r="C1" s="826"/>
      <c r="D1" s="826"/>
      <c r="E1" s="826"/>
      <c r="F1" s="826"/>
      <c r="G1" s="826"/>
      <c r="H1" s="826"/>
      <c r="I1" s="826"/>
      <c r="J1" s="826"/>
      <c r="K1" s="826"/>
      <c r="L1" s="826"/>
      <c r="M1" s="826"/>
      <c r="N1" s="826"/>
      <c r="O1" s="826"/>
      <c r="P1" s="826"/>
      <c r="Q1" s="826"/>
      <c r="R1" s="826"/>
      <c r="S1" s="827"/>
    </row>
    <row r="2" spans="1:19" s="219" customFormat="1" ht="15" customHeight="1" x14ac:dyDescent="0.25">
      <c r="A2" s="217"/>
      <c r="B2" s="217"/>
      <c r="C2" s="217"/>
      <c r="D2" s="218"/>
      <c r="E2" s="218"/>
      <c r="F2" s="218"/>
      <c r="G2" s="218"/>
    </row>
    <row r="3" spans="1:19" ht="15" customHeight="1" thickBot="1" x14ac:dyDescent="0.45">
      <c r="A3" s="220"/>
    </row>
    <row r="4" spans="1:19" s="228" customFormat="1" ht="15" customHeight="1" x14ac:dyDescent="0.3">
      <c r="A4" s="223"/>
      <c r="B4" s="224"/>
      <c r="C4" s="224"/>
      <c r="D4" s="225"/>
      <c r="E4" s="226"/>
      <c r="F4" s="227"/>
      <c r="G4" s="227"/>
      <c r="I4" s="828" t="s">
        <v>0</v>
      </c>
      <c r="K4" s="830" t="s">
        <v>152</v>
      </c>
      <c r="L4" s="831"/>
      <c r="N4" s="828" t="s">
        <v>2</v>
      </c>
      <c r="P4" s="828" t="s">
        <v>3</v>
      </c>
      <c r="R4" s="828" t="s">
        <v>4</v>
      </c>
    </row>
    <row r="5" spans="1:19" s="228" customFormat="1" ht="15" customHeight="1" x14ac:dyDescent="0.3">
      <c r="A5" s="229"/>
      <c r="D5" s="230"/>
      <c r="E5" s="269" t="s">
        <v>7</v>
      </c>
      <c r="F5" s="269" t="s">
        <v>8</v>
      </c>
      <c r="G5" s="270" t="s">
        <v>9</v>
      </c>
      <c r="I5" s="829"/>
      <c r="K5" s="832"/>
      <c r="L5" s="833"/>
      <c r="N5" s="829"/>
      <c r="P5" s="829"/>
      <c r="R5" s="829"/>
    </row>
    <row r="6" spans="1:19" s="228" customFormat="1" ht="15" customHeight="1" thickBot="1" x14ac:dyDescent="0.35">
      <c r="A6" s="229"/>
      <c r="D6" s="230"/>
      <c r="E6" s="231"/>
      <c r="F6" s="232"/>
      <c r="G6" s="232"/>
      <c r="H6" s="233"/>
      <c r="I6" s="829"/>
      <c r="J6" s="233"/>
      <c r="K6" s="834"/>
      <c r="L6" s="835"/>
      <c r="M6" s="233"/>
      <c r="N6" s="829"/>
      <c r="O6" s="233"/>
      <c r="P6" s="829"/>
      <c r="R6" s="829"/>
    </row>
    <row r="7" spans="1:19" s="228" customFormat="1" ht="15" customHeight="1" thickBot="1" x14ac:dyDescent="0.35">
      <c r="A7" s="229"/>
      <c r="D7" s="230"/>
      <c r="E7" s="231"/>
      <c r="F7" s="232"/>
      <c r="G7" s="232"/>
      <c r="H7" s="234" t="s">
        <v>16</v>
      </c>
      <c r="I7" s="119" t="s">
        <v>153</v>
      </c>
      <c r="K7" s="125"/>
      <c r="L7" s="125"/>
      <c r="N7" s="119" t="s">
        <v>154</v>
      </c>
      <c r="P7" s="119" t="s">
        <v>155</v>
      </c>
      <c r="R7" s="119" t="s">
        <v>156</v>
      </c>
    </row>
    <row r="8" spans="1:19" s="228" customFormat="1" ht="15" customHeight="1" thickBot="1" x14ac:dyDescent="0.35">
      <c r="A8" s="235"/>
      <c r="B8" s="236"/>
      <c r="C8" s="236"/>
      <c r="D8" s="237"/>
      <c r="E8" s="238"/>
      <c r="F8" s="239"/>
      <c r="G8" s="239"/>
      <c r="H8" s="234" t="s">
        <v>29</v>
      </c>
      <c r="I8" s="119" t="s">
        <v>157</v>
      </c>
      <c r="K8" s="119" t="s">
        <v>19</v>
      </c>
      <c r="L8" s="119" t="s">
        <v>20</v>
      </c>
      <c r="N8" s="119" t="s">
        <v>158</v>
      </c>
      <c r="P8" s="119"/>
      <c r="R8" s="119" t="s">
        <v>159</v>
      </c>
    </row>
    <row r="9" spans="1:19" ht="15" customHeight="1" x14ac:dyDescent="0.3">
      <c r="A9" s="240"/>
      <c r="B9" s="241"/>
      <c r="C9" s="242"/>
      <c r="D9" s="243"/>
      <c r="E9" s="244"/>
      <c r="F9" s="245"/>
      <c r="G9" s="245"/>
      <c r="I9" s="273"/>
      <c r="K9" s="273"/>
      <c r="L9" s="273"/>
      <c r="M9" s="274"/>
      <c r="N9" s="273"/>
      <c r="O9" s="274"/>
      <c r="P9" s="273"/>
      <c r="Q9" s="274"/>
      <c r="R9" s="273"/>
    </row>
    <row r="10" spans="1:19" ht="15" customHeight="1" x14ac:dyDescent="0.3">
      <c r="A10" s="240" t="s">
        <v>53</v>
      </c>
      <c r="B10" s="246" t="s">
        <v>93</v>
      </c>
      <c r="D10" s="243" t="s">
        <v>75</v>
      </c>
      <c r="E10" s="54" t="s">
        <v>94</v>
      </c>
      <c r="F10" s="54" t="s">
        <v>95</v>
      </c>
      <c r="G10" s="71">
        <v>0.21</v>
      </c>
      <c r="I10" s="271">
        <v>1.3439999999999999E-4</v>
      </c>
      <c r="J10" s="275"/>
      <c r="K10" s="271">
        <v>1.3439999999999999E-4</v>
      </c>
      <c r="L10" s="271">
        <v>1.3439999999999999E-4</v>
      </c>
      <c r="M10" s="275"/>
      <c r="N10" s="271">
        <v>1.3439999999999999E-4</v>
      </c>
      <c r="O10" s="275"/>
      <c r="P10" s="271">
        <v>1.3439999999999999E-4</v>
      </c>
      <c r="Q10" s="275"/>
      <c r="R10" s="271">
        <v>2.3220000000000001E-4</v>
      </c>
    </row>
    <row r="11" spans="1:19" ht="15" customHeight="1" x14ac:dyDescent="0.3">
      <c r="A11" s="247"/>
      <c r="B11" s="276"/>
      <c r="C11" s="276"/>
      <c r="D11" s="248"/>
      <c r="E11" s="249"/>
      <c r="F11" s="250"/>
      <c r="G11" s="250"/>
      <c r="I11" s="251"/>
      <c r="J11" s="275"/>
      <c r="K11" s="251"/>
      <c r="L11" s="251"/>
      <c r="M11" s="275"/>
      <c r="N11" s="251"/>
      <c r="O11" s="275"/>
      <c r="P11" s="251"/>
      <c r="Q11" s="275"/>
      <c r="R11" s="251"/>
    </row>
    <row r="12" spans="1:19" ht="1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5" customHeight="1" x14ac:dyDescent="0.3">
      <c r="A14" s="280"/>
      <c r="B14" s="255"/>
      <c r="C14" s="281"/>
      <c r="D14" s="282"/>
      <c r="E14" s="257"/>
      <c r="F14" s="258"/>
      <c r="G14" s="258"/>
      <c r="H14" s="274"/>
      <c r="I14" s="283"/>
      <c r="J14" s="275"/>
      <c r="K14" s="283"/>
      <c r="L14" s="283"/>
      <c r="M14" s="275"/>
      <c r="N14" s="283"/>
      <c r="O14" s="275"/>
      <c r="P14" s="283"/>
      <c r="Q14" s="275"/>
      <c r="R14" s="283"/>
    </row>
    <row r="15" spans="1:19" ht="1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5" customHeight="1" x14ac:dyDescent="0.3">
      <c r="A16" s="280"/>
      <c r="B16" s="276"/>
      <c r="C16" s="276" t="s">
        <v>112</v>
      </c>
      <c r="D16" s="243" t="s">
        <v>75</v>
      </c>
      <c r="E16" s="54" t="s">
        <v>113</v>
      </c>
      <c r="F16" s="54" t="s">
        <v>114</v>
      </c>
      <c r="G16" s="71">
        <v>0.21</v>
      </c>
      <c r="I16" s="271">
        <v>0</v>
      </c>
      <c r="J16" s="275"/>
      <c r="K16" s="271">
        <v>1.6640000000000001E-4</v>
      </c>
      <c r="L16" s="271">
        <v>1.6640000000000001E-4</v>
      </c>
      <c r="M16" s="275"/>
      <c r="N16" s="271">
        <v>1.6640000000000001E-4</v>
      </c>
      <c r="O16" s="275"/>
      <c r="P16" s="271">
        <v>1.6640000000000001E-4</v>
      </c>
      <c r="Q16" s="275"/>
      <c r="R16" s="271">
        <v>1.0338999999999999E-3</v>
      </c>
    </row>
    <row r="17" spans="1:18" ht="15" customHeight="1" x14ac:dyDescent="0.3">
      <c r="A17" s="280"/>
      <c r="B17" s="255"/>
      <c r="C17" s="255"/>
      <c r="D17" s="248"/>
      <c r="E17" s="249"/>
      <c r="F17" s="250"/>
      <c r="G17" s="250"/>
      <c r="H17" s="277"/>
      <c r="I17" s="283"/>
      <c r="J17" s="279"/>
      <c r="K17" s="283"/>
      <c r="L17" s="283"/>
      <c r="M17" s="279"/>
      <c r="N17" s="283"/>
      <c r="O17" s="275"/>
      <c r="P17" s="283"/>
      <c r="Q17" s="275"/>
      <c r="R17" s="283"/>
    </row>
    <row r="18" spans="1:18" ht="1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5" customHeight="1" x14ac:dyDescent="0.25">
      <c r="A19" s="280"/>
      <c r="B19" s="285" t="s">
        <v>128</v>
      </c>
      <c r="C19" s="286" t="s">
        <v>129</v>
      </c>
      <c r="D19" s="259" t="s">
        <v>75</v>
      </c>
      <c r="E19" s="159" t="s">
        <v>130</v>
      </c>
      <c r="F19" s="159" t="s">
        <v>131</v>
      </c>
      <c r="G19" s="160">
        <v>0.21</v>
      </c>
      <c r="H19" s="287"/>
      <c r="I19" s="46">
        <v>1.771E-4</v>
      </c>
      <c r="J19" s="288"/>
      <c r="K19" s="46">
        <v>1.771E-4</v>
      </c>
      <c r="L19" s="46">
        <v>1.771E-4</v>
      </c>
      <c r="M19" s="288"/>
      <c r="N19" s="46">
        <v>1.771E-4</v>
      </c>
      <c r="O19" s="288"/>
      <c r="P19" s="46">
        <v>1.771E-4</v>
      </c>
      <c r="Q19" s="288"/>
      <c r="R19" s="46">
        <v>3.0610000000000001E-4</v>
      </c>
    </row>
    <row r="20" spans="1:18" ht="37.5" x14ac:dyDescent="0.25">
      <c r="A20" s="280"/>
      <c r="B20" s="285" t="s">
        <v>132</v>
      </c>
      <c r="C20" s="286" t="s">
        <v>133</v>
      </c>
      <c r="D20" s="259" t="s">
        <v>75</v>
      </c>
      <c r="E20" s="159" t="s">
        <v>134</v>
      </c>
      <c r="F20" s="159" t="s">
        <v>135</v>
      </c>
      <c r="G20" s="160">
        <v>0.21</v>
      </c>
      <c r="H20" s="287"/>
      <c r="I20" s="46">
        <v>1.3019999999999999E-4</v>
      </c>
      <c r="J20" s="288"/>
      <c r="K20" s="46">
        <v>1.3019999999999999E-4</v>
      </c>
      <c r="L20" s="46">
        <v>1.3019999999999999E-4</v>
      </c>
      <c r="M20" s="288"/>
      <c r="N20" s="46">
        <v>1.3019999999999999E-4</v>
      </c>
      <c r="O20" s="288"/>
      <c r="P20" s="46">
        <v>1.3019999999999999E-4</v>
      </c>
      <c r="Q20" s="288"/>
      <c r="R20" s="46">
        <v>2.2499999999999999E-4</v>
      </c>
    </row>
    <row r="21" spans="1:18" s="228" customFormat="1" ht="15" customHeight="1" thickBot="1" x14ac:dyDescent="0.35">
      <c r="A21" s="260"/>
      <c r="B21" s="261"/>
      <c r="C21" s="261"/>
      <c r="D21" s="262"/>
      <c r="E21" s="263"/>
      <c r="F21" s="264"/>
      <c r="G21" s="264"/>
      <c r="I21" s="265"/>
      <c r="K21" s="265"/>
      <c r="L21" s="265"/>
      <c r="M21" s="266"/>
      <c r="N21" s="265"/>
      <c r="O21" s="266"/>
      <c r="P21" s="265"/>
      <c r="Q21" s="266"/>
      <c r="R21" s="265"/>
    </row>
    <row r="22" spans="1:18" s="267" customFormat="1" ht="15" customHeight="1" x14ac:dyDescent="0.3">
      <c r="B22" s="13" t="s">
        <v>140</v>
      </c>
      <c r="D22" s="268"/>
      <c r="E22" s="268"/>
      <c r="F22" s="268"/>
      <c r="G22" s="268"/>
      <c r="K22" s="598"/>
      <c r="L22" s="598"/>
      <c r="N22" s="598"/>
      <c r="P22" s="598"/>
    </row>
    <row r="23" spans="1:18" s="267" customFormat="1" ht="15" customHeight="1" x14ac:dyDescent="0.25">
      <c r="C23" s="598"/>
    </row>
    <row r="24" spans="1:18" s="267" customFormat="1" ht="15" customHeight="1" x14ac:dyDescent="0.2">
      <c r="B24" s="233" t="s">
        <v>162</v>
      </c>
      <c r="D24" s="268"/>
      <c r="E24" s="268"/>
      <c r="F24" s="268"/>
      <c r="G24" s="268"/>
    </row>
    <row r="25" spans="1:18" s="267" customFormat="1" ht="25.5" customHeight="1" x14ac:dyDescent="0.2">
      <c r="B25" s="233" t="s">
        <v>163</v>
      </c>
      <c r="D25" s="268"/>
      <c r="E25" s="268"/>
      <c r="F25" s="268"/>
      <c r="G25" s="268"/>
    </row>
    <row r="26" spans="1:18" s="267" customFormat="1" ht="15" customHeight="1" x14ac:dyDescent="0.2">
      <c r="D26" s="268"/>
      <c r="E26" s="268"/>
      <c r="F26" s="268"/>
      <c r="G26" s="268"/>
    </row>
    <row r="27" spans="1:18" s="267" customFormat="1" ht="15" customHeight="1" x14ac:dyDescent="0.2">
      <c r="D27" s="268"/>
      <c r="E27" s="268"/>
      <c r="F27" s="268"/>
      <c r="G27" s="268"/>
    </row>
    <row r="28" spans="1:18" ht="15" customHeight="1" x14ac:dyDescent="0.25">
      <c r="H28" s="267"/>
      <c r="I28" s="267"/>
    </row>
    <row r="29" spans="1:18" ht="15" customHeight="1" x14ac:dyDescent="0.25">
      <c r="H29" s="267"/>
      <c r="I29" s="267"/>
    </row>
    <row r="30" spans="1:18" ht="15" customHeight="1" x14ac:dyDescent="0.25">
      <c r="H30" s="267"/>
      <c r="I30" s="267"/>
    </row>
    <row r="31" spans="1:18" ht="15" customHeight="1" x14ac:dyDescent="0.25"/>
    <row r="32" spans="1:18" ht="15" customHeight="1" x14ac:dyDescent="0.25"/>
  </sheetData>
  <mergeCells count="7">
    <mergeCell ref="B12:D12"/>
    <mergeCell ref="A1:S1"/>
    <mergeCell ref="I4:I6"/>
    <mergeCell ref="K4:L6"/>
    <mergeCell ref="N4:N6"/>
    <mergeCell ref="P4:P6"/>
    <mergeCell ref="R4:R6"/>
  </mergeCells>
  <pageMargins left="0.70866141732283472" right="0.70866141732283472" top="0.74803149606299213" bottom="0.74803149606299213" header="0.31496062992125984" footer="0.31496062992125984"/>
  <pageSetup paperSize="9" scale="38"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D0D30-84AC-474D-836F-A92CB8DD2A34}">
  <sheetPr>
    <pageSetUpPr fitToPage="1"/>
  </sheetPr>
  <dimension ref="A1:AD55"/>
  <sheetViews>
    <sheetView zoomScale="85" zoomScaleNormal="85" workbookViewId="0">
      <selection sqref="A1:N1"/>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215" customWidth="1"/>
    <col min="6" max="6" width="33.1796875" style="215" customWidth="1"/>
    <col min="7" max="7" width="20.54296875" style="215" customWidth="1"/>
    <col min="8" max="8" width="20.1796875" style="215" customWidth="1"/>
    <col min="9" max="9" width="10.1796875" style="215"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7.7265625" style="36" customWidth="1"/>
    <col min="26" max="26" width="22.7265625" style="36" customWidth="1"/>
    <col min="27" max="27" width="8.7265625" style="36"/>
    <col min="28" max="28" width="15.7265625" style="36" customWidth="1"/>
    <col min="29" max="29" width="17.453125" style="36" customWidth="1"/>
    <col min="30" max="16384" width="8.7265625" style="315"/>
  </cols>
  <sheetData>
    <row r="1" spans="1:29" ht="20.5" thickBot="1" x14ac:dyDescent="0.4">
      <c r="A1" s="837" t="s">
        <v>384</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316"/>
      <c r="B2" s="317"/>
      <c r="C2" s="317"/>
      <c r="D2" s="317"/>
      <c r="E2" s="317"/>
      <c r="F2" s="317"/>
      <c r="G2" s="317"/>
      <c r="H2" s="317"/>
      <c r="I2" s="317"/>
      <c r="J2" s="317"/>
      <c r="K2" s="317"/>
      <c r="L2" s="318"/>
      <c r="M2" s="318"/>
      <c r="N2" s="318"/>
      <c r="O2" s="318"/>
      <c r="P2" s="318"/>
      <c r="Q2" s="318"/>
      <c r="R2" s="318"/>
      <c r="S2" s="318"/>
      <c r="T2" s="318"/>
      <c r="U2" s="318"/>
      <c r="V2" s="318"/>
      <c r="W2" s="318"/>
      <c r="X2" s="318"/>
      <c r="Y2" s="318"/>
      <c r="Z2" s="318"/>
      <c r="AA2" s="318"/>
      <c r="AB2" s="318"/>
      <c r="AC2" s="318"/>
    </row>
    <row r="3" spans="1:29" ht="13.5" thickBot="1" x14ac:dyDescent="0.4">
      <c r="A3" s="319"/>
      <c r="B3" s="320"/>
      <c r="C3" s="319"/>
      <c r="D3" s="321"/>
      <c r="J3" s="215"/>
    </row>
    <row r="4" spans="1:29" ht="15" customHeight="1" x14ac:dyDescent="0.35">
      <c r="A4" s="322"/>
      <c r="B4" s="323"/>
      <c r="C4" s="323"/>
      <c r="D4" s="324"/>
      <c r="E4" s="325"/>
      <c r="F4" s="326"/>
      <c r="G4" s="326"/>
      <c r="H4" s="326"/>
      <c r="K4" s="12"/>
      <c r="L4" s="808" t="s">
        <v>0</v>
      </c>
      <c r="M4" s="809"/>
      <c r="N4" s="12"/>
      <c r="O4" s="808" t="s">
        <v>152</v>
      </c>
      <c r="P4" s="809"/>
      <c r="Q4" s="12"/>
      <c r="R4" s="808" t="s">
        <v>2</v>
      </c>
      <c r="S4" s="809"/>
      <c r="T4" s="12"/>
      <c r="U4" s="821" t="s">
        <v>3</v>
      </c>
      <c r="V4" s="12"/>
      <c r="W4" s="814" t="s">
        <v>4</v>
      </c>
      <c r="X4" s="815"/>
      <c r="Y4" s="12"/>
      <c r="Z4" s="806" t="s">
        <v>5</v>
      </c>
      <c r="AB4" s="808" t="s">
        <v>6</v>
      </c>
      <c r="AC4" s="809"/>
    </row>
    <row r="5" spans="1:29" ht="31" customHeight="1" thickBot="1" x14ac:dyDescent="0.4">
      <c r="A5" s="327"/>
      <c r="B5" s="320"/>
      <c r="C5" s="320"/>
      <c r="D5" s="321"/>
      <c r="F5" s="328"/>
      <c r="G5" s="328"/>
      <c r="H5" s="328"/>
      <c r="K5" s="12"/>
      <c r="L5" s="810"/>
      <c r="M5" s="811"/>
      <c r="N5" s="12"/>
      <c r="O5" s="810"/>
      <c r="P5" s="811"/>
      <c r="Q5" s="12"/>
      <c r="R5" s="810"/>
      <c r="S5" s="811"/>
      <c r="T5" s="12"/>
      <c r="U5" s="822"/>
      <c r="V5" s="12"/>
      <c r="W5" s="816"/>
      <c r="X5" s="817"/>
      <c r="Y5" s="12"/>
      <c r="Z5" s="807"/>
      <c r="AB5" s="810"/>
      <c r="AC5" s="811"/>
    </row>
    <row r="6" spans="1:29" ht="26.5" thickBot="1" x14ac:dyDescent="0.4">
      <c r="A6" s="329"/>
      <c r="E6" s="321"/>
      <c r="F6" s="330" t="s">
        <v>7</v>
      </c>
      <c r="G6" s="331" t="s">
        <v>8</v>
      </c>
      <c r="H6" s="330" t="s">
        <v>9</v>
      </c>
      <c r="I6" s="321"/>
      <c r="K6" s="103" t="s">
        <v>10</v>
      </c>
      <c r="L6" s="104" t="s">
        <v>11</v>
      </c>
      <c r="M6" s="105" t="s">
        <v>12</v>
      </c>
      <c r="N6" s="12"/>
      <c r="O6" s="106" t="s">
        <v>13</v>
      </c>
      <c r="P6" s="107"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332"/>
      <c r="B7" s="12"/>
      <c r="C7" s="12"/>
      <c r="D7" s="12"/>
      <c r="E7" s="103"/>
      <c r="F7" s="333"/>
      <c r="G7" s="333"/>
      <c r="H7" s="333"/>
      <c r="I7" s="103"/>
      <c r="J7" s="12"/>
      <c r="K7" s="103" t="s">
        <v>16</v>
      </c>
      <c r="L7" s="117" t="s">
        <v>17</v>
      </c>
      <c r="M7" s="118" t="s">
        <v>18</v>
      </c>
      <c r="N7" s="12"/>
      <c r="O7" s="117" t="s">
        <v>19</v>
      </c>
      <c r="P7" s="119" t="s">
        <v>20</v>
      </c>
      <c r="Q7" s="12"/>
      <c r="R7" s="117" t="s">
        <v>21</v>
      </c>
      <c r="S7" s="118" t="s">
        <v>22</v>
      </c>
      <c r="T7" s="12"/>
      <c r="U7" s="119" t="s">
        <v>23</v>
      </c>
      <c r="V7" s="12"/>
      <c r="W7" s="117" t="s">
        <v>24</v>
      </c>
      <c r="X7" s="118" t="s">
        <v>25</v>
      </c>
      <c r="Y7" s="12"/>
      <c r="Z7" s="119" t="s">
        <v>26</v>
      </c>
      <c r="AA7" s="12"/>
      <c r="AB7" s="117" t="s">
        <v>27</v>
      </c>
      <c r="AC7" s="118" t="s">
        <v>28</v>
      </c>
    </row>
    <row r="8" spans="1:29" ht="39.5" thickBot="1" x14ac:dyDescent="0.4">
      <c r="A8" s="334"/>
      <c r="B8" s="335"/>
      <c r="C8" s="335"/>
      <c r="D8" s="335"/>
      <c r="E8" s="336"/>
      <c r="F8" s="337"/>
      <c r="G8" s="337"/>
      <c r="H8" s="337"/>
      <c r="I8" s="103"/>
      <c r="J8" s="12"/>
      <c r="K8" s="103" t="s">
        <v>29</v>
      </c>
      <c r="L8" s="117" t="s">
        <v>30</v>
      </c>
      <c r="M8" s="118" t="s">
        <v>31</v>
      </c>
      <c r="N8" s="12"/>
      <c r="O8" s="338"/>
      <c r="P8" s="339"/>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343"/>
      <c r="G9" s="343"/>
      <c r="H9" s="343"/>
      <c r="I9" s="103"/>
      <c r="J9" s="344"/>
      <c r="K9" s="179"/>
      <c r="L9" s="345"/>
      <c r="M9" s="200"/>
      <c r="N9" s="195"/>
      <c r="O9" s="345"/>
      <c r="P9" s="200"/>
      <c r="Q9" s="195"/>
      <c r="R9" s="345"/>
      <c r="S9" s="200"/>
      <c r="T9" s="195"/>
      <c r="U9" s="346"/>
      <c r="V9" s="195"/>
      <c r="W9" s="193"/>
      <c r="X9" s="200"/>
      <c r="Y9" s="195"/>
      <c r="Z9" s="346"/>
      <c r="AA9" s="103"/>
      <c r="AB9" s="199"/>
      <c r="AC9" s="200"/>
    </row>
    <row r="10" spans="1:29" s="347" customFormat="1" ht="13" x14ac:dyDescent="0.35">
      <c r="A10" s="340"/>
      <c r="B10" s="341"/>
      <c r="C10" s="341" t="s">
        <v>40</v>
      </c>
      <c r="D10" s="341"/>
      <c r="E10" s="342"/>
      <c r="F10" s="159" t="s">
        <v>195</v>
      </c>
      <c r="G10" s="348"/>
      <c r="H10" s="349"/>
      <c r="I10" s="103"/>
      <c r="J10" s="344"/>
      <c r="K10" s="179"/>
      <c r="L10" s="350"/>
      <c r="M10" s="200"/>
      <c r="N10" s="195"/>
      <c r="O10" s="199"/>
      <c r="P10" s="200"/>
      <c r="Q10" s="195"/>
      <c r="R10" s="199"/>
      <c r="S10" s="200"/>
      <c r="T10" s="195"/>
      <c r="U10" s="194"/>
      <c r="V10" s="195"/>
      <c r="W10" s="193"/>
      <c r="X10" s="200"/>
      <c r="Y10" s="195"/>
      <c r="Z10" s="194"/>
      <c r="AA10" s="103"/>
      <c r="AB10" s="199"/>
      <c r="AC10" s="200"/>
    </row>
    <row r="11" spans="1:29" s="347" customFormat="1" ht="13" x14ac:dyDescent="0.35">
      <c r="A11" s="340"/>
      <c r="B11" s="351"/>
      <c r="C11" s="351"/>
      <c r="D11" s="351"/>
      <c r="E11" s="352"/>
      <c r="F11" s="353" t="s">
        <v>43</v>
      </c>
      <c r="G11" s="348"/>
      <c r="H11" s="349"/>
      <c r="I11" s="215"/>
      <c r="J11" s="12"/>
      <c r="K11" s="179"/>
      <c r="L11" s="599"/>
      <c r="M11" s="600"/>
      <c r="N11" s="195"/>
      <c r="O11" s="599"/>
      <c r="P11" s="600"/>
      <c r="Q11" s="195"/>
      <c r="R11" s="599"/>
      <c r="S11" s="600"/>
      <c r="T11" s="195"/>
      <c r="U11" s="601"/>
      <c r="V11" s="195"/>
      <c r="W11" s="599"/>
      <c r="X11" s="600"/>
      <c r="Y11" s="195"/>
      <c r="Z11" s="601"/>
      <c r="AA11" s="103"/>
      <c r="AB11" s="599"/>
      <c r="AC11" s="600"/>
    </row>
    <row r="12" spans="1:29" s="347" customFormat="1" ht="13" x14ac:dyDescent="0.35">
      <c r="A12" s="354"/>
      <c r="B12" s="351"/>
      <c r="C12" s="351" t="s">
        <v>44</v>
      </c>
      <c r="D12" s="351"/>
      <c r="E12" s="355" t="s">
        <v>45</v>
      </c>
      <c r="F12" s="159" t="s">
        <v>196</v>
      </c>
      <c r="G12" s="348"/>
      <c r="H12" s="349"/>
      <c r="I12" s="215"/>
      <c r="J12" s="344"/>
      <c r="K12" s="179"/>
      <c r="L12" s="350"/>
      <c r="M12" s="200"/>
      <c r="N12" s="195"/>
      <c r="O12" s="199"/>
      <c r="P12" s="200"/>
      <c r="Q12" s="195"/>
      <c r="R12" s="199"/>
      <c r="S12" s="200"/>
      <c r="T12" s="195"/>
      <c r="U12" s="194"/>
      <c r="V12" s="195"/>
      <c r="W12" s="193"/>
      <c r="X12" s="200"/>
      <c r="Y12" s="195"/>
      <c r="Z12" s="194"/>
      <c r="AA12" s="103"/>
      <c r="AB12" s="356"/>
      <c r="AC12" s="357"/>
    </row>
    <row r="13" spans="1:29" s="347" customFormat="1" ht="13" x14ac:dyDescent="0.35">
      <c r="A13" s="354"/>
      <c r="B13" s="351"/>
      <c r="C13" s="351" t="s">
        <v>47</v>
      </c>
      <c r="D13" s="351"/>
      <c r="E13" s="355" t="s">
        <v>45</v>
      </c>
      <c r="F13" s="159" t="s">
        <v>197</v>
      </c>
      <c r="G13" s="348"/>
      <c r="H13" s="349"/>
      <c r="I13" s="215"/>
      <c r="J13" s="344"/>
      <c r="K13" s="179"/>
      <c r="L13" s="350"/>
      <c r="M13" s="200"/>
      <c r="N13" s="195"/>
      <c r="O13" s="199"/>
      <c r="P13" s="200"/>
      <c r="Q13" s="195"/>
      <c r="R13" s="199"/>
      <c r="S13" s="200"/>
      <c r="T13" s="195"/>
      <c r="U13" s="194"/>
      <c r="V13" s="195"/>
      <c r="W13" s="193"/>
      <c r="X13" s="200"/>
      <c r="Y13" s="195"/>
      <c r="Z13" s="194"/>
      <c r="AA13" s="103"/>
      <c r="AB13" s="199"/>
      <c r="AC13" s="200"/>
    </row>
    <row r="14" spans="1:29" s="347" customFormat="1" ht="13" x14ac:dyDescent="0.35">
      <c r="A14" s="354"/>
      <c r="B14" s="351"/>
      <c r="C14" s="351" t="s">
        <v>198</v>
      </c>
      <c r="D14" s="351"/>
      <c r="E14" s="355" t="s">
        <v>45</v>
      </c>
      <c r="F14" s="159" t="s">
        <v>199</v>
      </c>
      <c r="G14" s="348"/>
      <c r="H14" s="349"/>
      <c r="I14" s="215"/>
      <c r="J14" s="344"/>
      <c r="K14" s="179"/>
      <c r="L14" s="350"/>
      <c r="M14" s="200"/>
      <c r="N14" s="195"/>
      <c r="O14" s="199"/>
      <c r="P14" s="200"/>
      <c r="Q14" s="195"/>
      <c r="R14" s="199"/>
      <c r="S14" s="200"/>
      <c r="T14" s="195"/>
      <c r="U14" s="194"/>
      <c r="V14" s="195"/>
      <c r="W14" s="193"/>
      <c r="X14" s="200"/>
      <c r="Y14" s="195"/>
      <c r="Z14" s="194"/>
      <c r="AA14" s="103"/>
      <c r="AB14" s="199"/>
      <c r="AC14" s="200"/>
    </row>
    <row r="15" spans="1:29" s="347" customFormat="1" ht="13" x14ac:dyDescent="0.35">
      <c r="A15" s="354"/>
      <c r="B15" s="351"/>
      <c r="C15" s="351"/>
      <c r="D15" s="351"/>
      <c r="E15" s="355"/>
      <c r="F15" s="159"/>
      <c r="G15" s="348"/>
      <c r="H15" s="349"/>
      <c r="I15" s="215"/>
      <c r="J15" s="344"/>
      <c r="K15" s="179"/>
      <c r="L15" s="350"/>
      <c r="M15" s="200"/>
      <c r="N15" s="195"/>
      <c r="O15" s="199"/>
      <c r="P15" s="200"/>
      <c r="Q15" s="195"/>
      <c r="R15" s="199"/>
      <c r="S15" s="200"/>
      <c r="T15" s="195"/>
      <c r="U15" s="194"/>
      <c r="V15" s="195"/>
      <c r="W15" s="193"/>
      <c r="X15" s="200"/>
      <c r="Y15" s="195"/>
      <c r="Z15" s="194"/>
      <c r="AA15" s="103"/>
      <c r="AB15" s="199"/>
      <c r="AC15" s="200"/>
    </row>
    <row r="16" spans="1:29" s="347" customFormat="1" ht="13" x14ac:dyDescent="0.35">
      <c r="A16" s="354" t="s">
        <v>200</v>
      </c>
      <c r="B16" s="358" t="s">
        <v>201</v>
      </c>
      <c r="C16" s="358"/>
      <c r="D16" s="358"/>
      <c r="E16" s="359"/>
      <c r="F16" s="360"/>
      <c r="G16" s="360"/>
      <c r="H16" s="361"/>
      <c r="I16" s="362"/>
      <c r="J16" s="363"/>
      <c r="K16" s="179"/>
      <c r="L16" s="199"/>
      <c r="M16" s="200"/>
      <c r="N16" s="195"/>
      <c r="O16" s="199"/>
      <c r="P16" s="200"/>
      <c r="Q16" s="195"/>
      <c r="R16" s="199"/>
      <c r="S16" s="200"/>
      <c r="T16" s="195"/>
      <c r="U16" s="194"/>
      <c r="V16" s="195"/>
      <c r="W16" s="193"/>
      <c r="X16" s="200"/>
      <c r="Y16" s="195"/>
      <c r="Z16" s="194"/>
      <c r="AA16" s="215"/>
      <c r="AB16" s="199"/>
      <c r="AC16" s="200"/>
    </row>
    <row r="17" spans="1:29" s="347" customFormat="1" ht="13" x14ac:dyDescent="0.35">
      <c r="A17" s="354"/>
      <c r="B17" s="358"/>
      <c r="C17" s="358"/>
      <c r="D17" s="358"/>
      <c r="E17" s="359"/>
      <c r="F17" s="360"/>
      <c r="G17" s="360"/>
      <c r="H17" s="361"/>
      <c r="I17" s="215"/>
      <c r="J17" s="363"/>
      <c r="K17" s="179"/>
      <c r="L17" s="364"/>
      <c r="M17" s="365"/>
      <c r="N17" s="195"/>
      <c r="O17" s="364"/>
      <c r="P17" s="365"/>
      <c r="Q17" s="195"/>
      <c r="R17" s="364"/>
      <c r="S17" s="365"/>
      <c r="T17" s="195"/>
      <c r="U17" s="366"/>
      <c r="V17" s="195"/>
      <c r="W17" s="364"/>
      <c r="X17" s="365"/>
      <c r="Y17" s="195"/>
      <c r="Z17" s="366"/>
      <c r="AA17" s="215"/>
      <c r="AB17" s="199"/>
      <c r="AC17" s="200"/>
    </row>
    <row r="18" spans="1:29" s="347" customFormat="1" ht="13" x14ac:dyDescent="0.35">
      <c r="A18" s="367"/>
      <c r="B18" s="285"/>
      <c r="C18" s="368" t="s">
        <v>202</v>
      </c>
      <c r="D18" s="368"/>
      <c r="E18" s="355"/>
      <c r="F18" s="360"/>
      <c r="G18" s="360"/>
      <c r="H18" s="361"/>
      <c r="I18" s="215"/>
      <c r="J18" s="363"/>
      <c r="K18" s="179"/>
      <c r="L18" s="369"/>
      <c r="M18" s="365"/>
      <c r="N18" s="195"/>
      <c r="O18" s="369"/>
      <c r="P18" s="365"/>
      <c r="Q18" s="195"/>
      <c r="R18" s="369"/>
      <c r="S18" s="365"/>
      <c r="T18" s="195"/>
      <c r="U18" s="366"/>
      <c r="V18" s="195"/>
      <c r="W18" s="364"/>
      <c r="X18" s="365"/>
      <c r="Y18" s="195"/>
      <c r="Z18" s="366"/>
      <c r="AA18" s="215"/>
      <c r="AB18" s="199"/>
      <c r="AC18" s="200"/>
    </row>
    <row r="19" spans="1:29" s="347" customFormat="1" ht="13" x14ac:dyDescent="0.35">
      <c r="A19" s="367"/>
      <c r="B19" s="285"/>
      <c r="C19" s="370" t="s">
        <v>203</v>
      </c>
      <c r="D19" s="370"/>
      <c r="E19" s="355"/>
      <c r="F19" s="348"/>
      <c r="G19" s="348"/>
      <c r="H19" s="349"/>
      <c r="I19" s="215"/>
      <c r="J19" s="363"/>
      <c r="K19" s="179"/>
      <c r="L19" s="199"/>
      <c r="M19" s="200"/>
      <c r="N19" s="195"/>
      <c r="O19" s="199"/>
      <c r="P19" s="200"/>
      <c r="Q19" s="195"/>
      <c r="R19" s="199"/>
      <c r="S19" s="200"/>
      <c r="T19" s="195"/>
      <c r="U19" s="194"/>
      <c r="V19" s="195"/>
      <c r="W19" s="193"/>
      <c r="X19" s="200"/>
      <c r="Y19" s="195"/>
      <c r="Z19" s="194"/>
      <c r="AA19" s="215"/>
      <c r="AB19" s="199"/>
      <c r="AC19" s="200"/>
    </row>
    <row r="20" spans="1:29" s="347" customFormat="1" ht="13" x14ac:dyDescent="0.35">
      <c r="A20" s="367"/>
      <c r="B20" s="285"/>
      <c r="C20" s="371" t="s">
        <v>62</v>
      </c>
      <c r="D20" s="371"/>
      <c r="E20" s="355"/>
      <c r="F20" s="348"/>
      <c r="G20" s="348"/>
      <c r="H20" s="349"/>
      <c r="I20" s="215"/>
      <c r="J20" s="363"/>
      <c r="K20" s="179"/>
      <c r="L20" s="199"/>
      <c r="M20" s="200"/>
      <c r="N20" s="195"/>
      <c r="O20" s="199"/>
      <c r="P20" s="200"/>
      <c r="Q20" s="195"/>
      <c r="R20" s="199"/>
      <c r="S20" s="200"/>
      <c r="T20" s="195"/>
      <c r="U20" s="194"/>
      <c r="V20" s="195"/>
      <c r="W20" s="193"/>
      <c r="X20" s="200"/>
      <c r="Y20" s="195"/>
      <c r="Z20" s="194"/>
      <c r="AA20" s="215"/>
      <c r="AB20" s="199"/>
      <c r="AC20" s="200"/>
    </row>
    <row r="21" spans="1:29" s="347" customFormat="1" ht="13" x14ac:dyDescent="0.35">
      <c r="A21" s="367"/>
      <c r="B21" s="285"/>
      <c r="C21" s="371" t="s">
        <v>63</v>
      </c>
      <c r="D21" s="371"/>
      <c r="E21" s="355" t="s">
        <v>64</v>
      </c>
      <c r="F21" s="159"/>
      <c r="G21" s="159"/>
      <c r="H21" s="349"/>
      <c r="I21" s="215"/>
      <c r="J21" s="363"/>
      <c r="K21" s="179"/>
      <c r="L21" s="372">
        <v>31.299515400000001</v>
      </c>
      <c r="M21" s="373">
        <v>31.299515400000001</v>
      </c>
      <c r="N21" s="374"/>
      <c r="O21" s="372">
        <v>31.299515400000001</v>
      </c>
      <c r="P21" s="373">
        <v>31.299515400000001</v>
      </c>
      <c r="Q21" s="374"/>
      <c r="R21" s="372">
        <v>31.299515400000001</v>
      </c>
      <c r="S21" s="373">
        <v>31.299515400000001</v>
      </c>
      <c r="T21" s="374"/>
      <c r="U21" s="375">
        <v>31.299515400000001</v>
      </c>
      <c r="V21" s="374"/>
      <c r="W21" s="372">
        <v>31.299515400000001</v>
      </c>
      <c r="X21" s="538"/>
      <c r="Y21" s="374"/>
      <c r="Z21" s="375"/>
      <c r="AA21" s="215"/>
      <c r="AB21" s="372">
        <v>31.299515400000001</v>
      </c>
      <c r="AC21" s="373"/>
    </row>
    <row r="22" spans="1:29" s="347" customFormat="1" ht="13" x14ac:dyDescent="0.35">
      <c r="A22" s="367"/>
      <c r="B22" s="285"/>
      <c r="C22" s="376" t="s">
        <v>204</v>
      </c>
      <c r="D22" s="376"/>
      <c r="E22" s="355" t="s">
        <v>68</v>
      </c>
      <c r="F22" s="159" t="s">
        <v>65</v>
      </c>
      <c r="G22" s="159" t="s">
        <v>205</v>
      </c>
      <c r="H22" s="377">
        <v>0.21</v>
      </c>
      <c r="I22" s="215"/>
      <c r="J22" s="215"/>
      <c r="K22" s="378"/>
      <c r="L22" s="372">
        <v>2.6082930000000002</v>
      </c>
      <c r="M22" s="373">
        <v>2.6082930000000002</v>
      </c>
      <c r="N22" s="374"/>
      <c r="O22" s="372">
        <v>2.6082930000000002</v>
      </c>
      <c r="P22" s="373">
        <v>2.6082930000000002</v>
      </c>
      <c r="Q22" s="374"/>
      <c r="R22" s="372">
        <v>2.6082930000000002</v>
      </c>
      <c r="S22" s="373">
        <v>2.6082930000000002</v>
      </c>
      <c r="T22" s="374"/>
      <c r="U22" s="375">
        <v>2.6082930000000002</v>
      </c>
      <c r="V22" s="374"/>
      <c r="W22" s="372">
        <v>2.6082930000000002</v>
      </c>
      <c r="X22" s="538"/>
      <c r="Y22" s="374"/>
      <c r="Z22" s="375"/>
      <c r="AA22" s="215"/>
      <c r="AB22" s="372">
        <v>2.6082930000000002</v>
      </c>
      <c r="AC22" s="373"/>
    </row>
    <row r="23" spans="1:29" s="347" customFormat="1" ht="13" x14ac:dyDescent="0.35">
      <c r="A23" s="367"/>
      <c r="B23" s="285"/>
      <c r="C23" s="376"/>
      <c r="D23" s="376"/>
      <c r="E23" s="376" t="s">
        <v>206</v>
      </c>
      <c r="F23" s="159" t="s">
        <v>207</v>
      </c>
      <c r="G23" s="159"/>
      <c r="H23" s="377"/>
      <c r="I23" s="379"/>
      <c r="J23" s="380"/>
      <c r="K23" s="179"/>
      <c r="L23" s="381">
        <v>0.9</v>
      </c>
      <c r="M23" s="382">
        <v>0.75</v>
      </c>
      <c r="N23" s="383"/>
      <c r="O23" s="381">
        <v>0.9</v>
      </c>
      <c r="P23" s="382">
        <v>0.75</v>
      </c>
      <c r="Q23" s="383"/>
      <c r="R23" s="381">
        <v>0.75</v>
      </c>
      <c r="S23" s="382">
        <v>0.75</v>
      </c>
      <c r="T23" s="383"/>
      <c r="U23" s="384">
        <v>1</v>
      </c>
      <c r="V23" s="383"/>
      <c r="W23" s="381">
        <v>1</v>
      </c>
      <c r="X23" s="543"/>
      <c r="Y23" s="385"/>
      <c r="Z23" s="384"/>
      <c r="AA23" s="215"/>
      <c r="AB23" s="381">
        <v>0.75</v>
      </c>
      <c r="AC23" s="382"/>
    </row>
    <row r="24" spans="1:29" s="347" customFormat="1" ht="13" x14ac:dyDescent="0.35">
      <c r="A24" s="367"/>
      <c r="B24" s="285"/>
      <c r="C24" s="376" t="s">
        <v>208</v>
      </c>
      <c r="D24" s="376"/>
      <c r="E24" s="355" t="s">
        <v>75</v>
      </c>
      <c r="F24" s="159" t="s">
        <v>76</v>
      </c>
      <c r="G24" s="159" t="s">
        <v>205</v>
      </c>
      <c r="H24" s="377">
        <v>0.21</v>
      </c>
      <c r="I24" s="215"/>
      <c r="J24" s="385"/>
      <c r="K24" s="179"/>
      <c r="L24" s="372"/>
      <c r="M24" s="373"/>
      <c r="N24" s="374"/>
      <c r="O24" s="372"/>
      <c r="P24" s="373"/>
      <c r="Q24" s="374"/>
      <c r="R24" s="372"/>
      <c r="S24" s="373"/>
      <c r="T24" s="374"/>
      <c r="U24" s="375"/>
      <c r="V24" s="374"/>
      <c r="W24" s="372"/>
      <c r="X24" s="538">
        <v>7.4514000000000004E-3</v>
      </c>
      <c r="Y24" s="374"/>
      <c r="Z24" s="375">
        <v>7.4514000000000004E-3</v>
      </c>
      <c r="AA24" s="215"/>
      <c r="AB24" s="372"/>
      <c r="AC24" s="373">
        <v>7.4514000000000004E-3</v>
      </c>
    </row>
    <row r="25" spans="1:29" s="347" customFormat="1" ht="13" x14ac:dyDescent="0.35">
      <c r="A25" s="367"/>
      <c r="B25" s="285"/>
      <c r="C25" s="376" t="s">
        <v>209</v>
      </c>
      <c r="D25" s="376"/>
      <c r="E25" s="355" t="s">
        <v>75</v>
      </c>
      <c r="F25" s="159" t="s">
        <v>78</v>
      </c>
      <c r="G25" s="159" t="s">
        <v>205</v>
      </c>
      <c r="H25" s="377">
        <v>0.21</v>
      </c>
      <c r="I25" s="215"/>
      <c r="J25" s="215"/>
      <c r="K25" s="386"/>
      <c r="L25" s="372"/>
      <c r="M25" s="373"/>
      <c r="N25" s="374"/>
      <c r="O25" s="372"/>
      <c r="P25" s="373"/>
      <c r="Q25" s="374"/>
      <c r="R25" s="372"/>
      <c r="S25" s="373"/>
      <c r="T25" s="374"/>
      <c r="U25" s="375"/>
      <c r="V25" s="374"/>
      <c r="W25" s="372"/>
      <c r="X25" s="538">
        <v>7.4514000000000004E-3</v>
      </c>
      <c r="Y25" s="374"/>
      <c r="Z25" s="375">
        <v>7.4514000000000004E-3</v>
      </c>
      <c r="AA25" s="215"/>
      <c r="AB25" s="372"/>
      <c r="AC25" s="373">
        <v>7.4514000000000004E-3</v>
      </c>
    </row>
    <row r="26" spans="1:29" s="347" customFormat="1" ht="13" x14ac:dyDescent="0.35">
      <c r="A26" s="367"/>
      <c r="B26" s="285"/>
      <c r="C26" s="376" t="s">
        <v>210</v>
      </c>
      <c r="D26" s="376"/>
      <c r="E26" s="355" t="s">
        <v>75</v>
      </c>
      <c r="F26" s="159" t="s">
        <v>88</v>
      </c>
      <c r="G26" s="159" t="s">
        <v>205</v>
      </c>
      <c r="H26" s="377">
        <v>0.21</v>
      </c>
      <c r="I26" s="215"/>
      <c r="J26" s="215"/>
      <c r="K26" s="386"/>
      <c r="L26" s="372"/>
      <c r="M26" s="373"/>
      <c r="N26" s="374"/>
      <c r="O26" s="372"/>
      <c r="P26" s="373"/>
      <c r="Q26" s="374"/>
      <c r="R26" s="372"/>
      <c r="S26" s="373"/>
      <c r="T26" s="374"/>
      <c r="U26" s="375"/>
      <c r="V26" s="374"/>
      <c r="W26" s="372"/>
      <c r="X26" s="538">
        <v>7.4514000000000004E-3</v>
      </c>
      <c r="Y26" s="374"/>
      <c r="Z26" s="375">
        <v>7.4514000000000004E-3</v>
      </c>
      <c r="AA26" s="215"/>
      <c r="AB26" s="372"/>
      <c r="AC26" s="373">
        <v>7.4514000000000004E-3</v>
      </c>
    </row>
    <row r="27" spans="1:29" s="347" customFormat="1" ht="13" x14ac:dyDescent="0.35">
      <c r="A27" s="367"/>
      <c r="B27" s="285"/>
      <c r="C27" s="376"/>
      <c r="D27" s="376"/>
      <c r="E27" s="355"/>
      <c r="F27" s="159"/>
      <c r="G27" s="159"/>
      <c r="H27" s="377"/>
      <c r="I27" s="215"/>
      <c r="J27" s="215"/>
      <c r="K27" s="386"/>
      <c r="L27" s="372"/>
      <c r="M27" s="373"/>
      <c r="N27" s="374"/>
      <c r="O27" s="372"/>
      <c r="P27" s="373"/>
      <c r="Q27" s="374"/>
      <c r="R27" s="372"/>
      <c r="S27" s="373"/>
      <c r="T27" s="374"/>
      <c r="U27" s="375"/>
      <c r="V27" s="374"/>
      <c r="W27" s="372"/>
      <c r="X27" s="538"/>
      <c r="Y27" s="195"/>
      <c r="Z27" s="375"/>
      <c r="AA27" s="215"/>
      <c r="AB27" s="372"/>
      <c r="AC27" s="373"/>
    </row>
    <row r="28" spans="1:29" s="347" customFormat="1" ht="13" x14ac:dyDescent="0.35">
      <c r="A28" s="354" t="s">
        <v>211</v>
      </c>
      <c r="B28" s="358" t="s">
        <v>212</v>
      </c>
      <c r="C28" s="358"/>
      <c r="D28" s="358"/>
      <c r="E28" s="355" t="s">
        <v>75</v>
      </c>
      <c r="F28" s="159" t="s">
        <v>94</v>
      </c>
      <c r="G28" s="159" t="s">
        <v>213</v>
      </c>
      <c r="H28" s="377">
        <v>0.21</v>
      </c>
      <c r="I28" s="215"/>
      <c r="J28" s="215"/>
      <c r="K28" s="386"/>
      <c r="L28" s="372">
        <v>2.2869000000000001E-3</v>
      </c>
      <c r="M28" s="373">
        <v>2.2869000000000001E-3</v>
      </c>
      <c r="N28" s="374"/>
      <c r="O28" s="372">
        <v>2.2869000000000001E-3</v>
      </c>
      <c r="P28" s="373">
        <v>2.2869000000000001E-3</v>
      </c>
      <c r="Q28" s="374"/>
      <c r="R28" s="372">
        <v>2.2869000000000001E-3</v>
      </c>
      <c r="S28" s="373">
        <v>2.2869000000000001E-3</v>
      </c>
      <c r="T28" s="374"/>
      <c r="U28" s="375">
        <v>2.2869000000000001E-3</v>
      </c>
      <c r="V28" s="374"/>
      <c r="W28" s="372">
        <v>2.2869000000000001E-3</v>
      </c>
      <c r="X28" s="538">
        <v>2.2869000000000001E-3</v>
      </c>
      <c r="Y28" s="374"/>
      <c r="Z28" s="375">
        <v>2.2869000000000001E-3</v>
      </c>
      <c r="AA28" s="215"/>
      <c r="AB28" s="372">
        <v>2.2869000000000001E-3</v>
      </c>
      <c r="AC28" s="373">
        <v>2.2869000000000001E-3</v>
      </c>
    </row>
    <row r="29" spans="1:29" s="347" customFormat="1" ht="13" x14ac:dyDescent="0.35">
      <c r="A29" s="354"/>
      <c r="B29" s="358"/>
      <c r="C29" s="358"/>
      <c r="D29" s="358"/>
      <c r="E29" s="355"/>
      <c r="F29" s="159"/>
      <c r="G29" s="159"/>
      <c r="H29" s="377"/>
      <c r="I29" s="215"/>
      <c r="J29" s="215"/>
      <c r="K29" s="386"/>
      <c r="L29" s="372"/>
      <c r="M29" s="373"/>
      <c r="N29" s="374"/>
      <c r="O29" s="372"/>
      <c r="P29" s="373"/>
      <c r="Q29" s="374"/>
      <c r="R29" s="372"/>
      <c r="S29" s="373"/>
      <c r="T29" s="374"/>
      <c r="U29" s="375"/>
      <c r="V29" s="374"/>
      <c r="W29" s="372"/>
      <c r="X29" s="538"/>
      <c r="Y29" s="374"/>
      <c r="Z29" s="375"/>
      <c r="AA29" s="215"/>
      <c r="AB29" s="372"/>
      <c r="AC29" s="373"/>
    </row>
    <row r="30" spans="1:29" s="347" customFormat="1" ht="13" x14ac:dyDescent="0.35">
      <c r="A30" s="354" t="s">
        <v>214</v>
      </c>
      <c r="B30" s="358" t="s">
        <v>215</v>
      </c>
      <c r="C30" s="358"/>
      <c r="D30" s="358"/>
      <c r="E30" s="355" t="s">
        <v>75</v>
      </c>
      <c r="F30" s="159" t="s">
        <v>216</v>
      </c>
      <c r="G30" s="159" t="s">
        <v>217</v>
      </c>
      <c r="H30" s="377">
        <v>0.21</v>
      </c>
      <c r="I30" s="215"/>
      <c r="J30" s="215"/>
      <c r="K30" s="386"/>
      <c r="L30" s="372">
        <v>0</v>
      </c>
      <c r="M30" s="373">
        <v>0</v>
      </c>
      <c r="N30" s="374"/>
      <c r="O30" s="372">
        <v>0</v>
      </c>
      <c r="P30" s="373">
        <v>0</v>
      </c>
      <c r="Q30" s="374"/>
      <c r="R30" s="372">
        <v>0</v>
      </c>
      <c r="S30" s="373">
        <v>0</v>
      </c>
      <c r="T30" s="374"/>
      <c r="U30" s="375">
        <v>0</v>
      </c>
      <c r="V30" s="374"/>
      <c r="W30" s="372">
        <v>0</v>
      </c>
      <c r="X30" s="538">
        <v>0</v>
      </c>
      <c r="Y30" s="374"/>
      <c r="Z30" s="375">
        <v>0</v>
      </c>
      <c r="AA30" s="215"/>
      <c r="AB30" s="372">
        <v>0</v>
      </c>
      <c r="AC30" s="373">
        <v>0</v>
      </c>
    </row>
    <row r="31" spans="1:29" s="347" customFormat="1" ht="13" x14ac:dyDescent="0.35">
      <c r="A31" s="354"/>
      <c r="B31" s="358"/>
      <c r="C31" s="358"/>
      <c r="D31" s="358"/>
      <c r="E31" s="355"/>
      <c r="F31" s="159"/>
      <c r="G31" s="159"/>
      <c r="H31" s="377"/>
      <c r="I31" s="215"/>
      <c r="J31" s="215"/>
      <c r="K31" s="386"/>
      <c r="L31" s="372"/>
      <c r="M31" s="373"/>
      <c r="N31" s="374"/>
      <c r="O31" s="372"/>
      <c r="P31" s="373"/>
      <c r="Q31" s="374"/>
      <c r="R31" s="372"/>
      <c r="S31" s="373"/>
      <c r="T31" s="374"/>
      <c r="U31" s="375"/>
      <c r="V31" s="374"/>
      <c r="W31" s="372"/>
      <c r="X31" s="538"/>
      <c r="Y31" s="374"/>
      <c r="Z31" s="375"/>
      <c r="AA31" s="215"/>
      <c r="AB31" s="372"/>
      <c r="AC31" s="373"/>
    </row>
    <row r="32" spans="1:29" s="347" customFormat="1" ht="13" x14ac:dyDescent="0.35">
      <c r="A32" s="354" t="s">
        <v>218</v>
      </c>
      <c r="B32" s="358" t="s">
        <v>219</v>
      </c>
      <c r="C32" s="358"/>
      <c r="D32" s="358"/>
      <c r="E32" s="355" t="s">
        <v>75</v>
      </c>
      <c r="F32" s="159" t="s">
        <v>220</v>
      </c>
      <c r="G32" s="159" t="s">
        <v>221</v>
      </c>
      <c r="H32" s="377">
        <v>0.21</v>
      </c>
      <c r="I32" s="215"/>
      <c r="J32" s="215"/>
      <c r="K32" s="386"/>
      <c r="L32" s="372">
        <v>6.9289999999999998E-4</v>
      </c>
      <c r="M32" s="373">
        <v>6.9289999999999998E-4</v>
      </c>
      <c r="N32" s="374"/>
      <c r="O32" s="372">
        <v>6.9289999999999998E-4</v>
      </c>
      <c r="P32" s="373">
        <v>6.9289999999999998E-4</v>
      </c>
      <c r="Q32" s="374"/>
      <c r="R32" s="372">
        <v>6.9289999999999998E-4</v>
      </c>
      <c r="S32" s="373">
        <v>6.9289999999999998E-4</v>
      </c>
      <c r="T32" s="374"/>
      <c r="U32" s="375">
        <v>6.9289999999999998E-4</v>
      </c>
      <c r="V32" s="374"/>
      <c r="W32" s="372">
        <v>6.9289999999999998E-4</v>
      </c>
      <c r="X32" s="538">
        <v>6.9289999999999998E-4</v>
      </c>
      <c r="Y32" s="374"/>
      <c r="Z32" s="375">
        <v>6.9289999999999998E-4</v>
      </c>
      <c r="AA32" s="215"/>
      <c r="AB32" s="372">
        <v>6.9289999999999998E-4</v>
      </c>
      <c r="AC32" s="373">
        <v>6.9289999999999998E-4</v>
      </c>
    </row>
    <row r="33" spans="1:30" s="347" customFormat="1" ht="13" x14ac:dyDescent="0.35">
      <c r="A33" s="354"/>
      <c r="B33" s="358"/>
      <c r="C33" s="358"/>
      <c r="D33" s="358"/>
      <c r="E33" s="355"/>
      <c r="F33" s="159"/>
      <c r="G33" s="159"/>
      <c r="H33" s="377"/>
      <c r="I33" s="215"/>
      <c r="J33" s="215"/>
      <c r="K33" s="386"/>
      <c r="L33" s="372"/>
      <c r="M33" s="373"/>
      <c r="N33" s="374"/>
      <c r="O33" s="372"/>
      <c r="P33" s="373"/>
      <c r="Q33" s="374"/>
      <c r="R33" s="372"/>
      <c r="S33" s="373"/>
      <c r="T33" s="374"/>
      <c r="U33" s="375"/>
      <c r="V33" s="374"/>
      <c r="W33" s="372"/>
      <c r="X33" s="538"/>
      <c r="Y33" s="374"/>
      <c r="Z33" s="375"/>
      <c r="AA33" s="215"/>
      <c r="AB33" s="372"/>
      <c r="AC33" s="373"/>
    </row>
    <row r="34" spans="1:30" s="347" customFormat="1" ht="13" x14ac:dyDescent="0.35">
      <c r="A34" s="354" t="s">
        <v>222</v>
      </c>
      <c r="B34" s="358" t="s">
        <v>223</v>
      </c>
      <c r="C34" s="358"/>
      <c r="D34" s="358"/>
      <c r="E34" s="355" t="s">
        <v>75</v>
      </c>
      <c r="F34" s="159" t="s">
        <v>224</v>
      </c>
      <c r="G34" s="159" t="s">
        <v>225</v>
      </c>
      <c r="H34" s="377">
        <v>0.21</v>
      </c>
      <c r="I34" s="215"/>
      <c r="J34" s="215"/>
      <c r="K34" s="386"/>
      <c r="L34" s="372">
        <v>3.6670000000000002E-4</v>
      </c>
      <c r="M34" s="373">
        <v>3.6670000000000002E-4</v>
      </c>
      <c r="N34" s="374"/>
      <c r="O34" s="372">
        <v>3.6670000000000002E-4</v>
      </c>
      <c r="P34" s="373">
        <v>3.6670000000000002E-4</v>
      </c>
      <c r="Q34" s="374"/>
      <c r="R34" s="372">
        <v>3.6670000000000002E-4</v>
      </c>
      <c r="S34" s="373">
        <v>3.6670000000000002E-4</v>
      </c>
      <c r="T34" s="374"/>
      <c r="U34" s="375">
        <v>3.6670000000000002E-4</v>
      </c>
      <c r="V34" s="374"/>
      <c r="W34" s="372">
        <v>3.6670000000000002E-4</v>
      </c>
      <c r="X34" s="538">
        <v>3.6670000000000002E-4</v>
      </c>
      <c r="Y34" s="374"/>
      <c r="Z34" s="375">
        <v>3.6670000000000002E-4</v>
      </c>
      <c r="AA34" s="215"/>
      <c r="AB34" s="372">
        <v>3.6670000000000002E-4</v>
      </c>
      <c r="AC34" s="373">
        <v>3.6670000000000002E-4</v>
      </c>
    </row>
    <row r="35" spans="1:30" s="347" customFormat="1" ht="13" x14ac:dyDescent="0.35">
      <c r="A35" s="354"/>
      <c r="B35" s="358"/>
      <c r="C35" s="358"/>
      <c r="D35" s="358"/>
      <c r="E35" s="355"/>
      <c r="F35" s="159"/>
      <c r="G35" s="159"/>
      <c r="H35" s="377"/>
      <c r="I35" s="215"/>
      <c r="J35" s="215"/>
      <c r="K35" s="386"/>
      <c r="L35" s="372"/>
      <c r="M35" s="373"/>
      <c r="N35" s="374"/>
      <c r="O35" s="372"/>
      <c r="P35" s="373"/>
      <c r="Q35" s="374"/>
      <c r="R35" s="372"/>
      <c r="S35" s="373"/>
      <c r="T35" s="374"/>
      <c r="U35" s="375"/>
      <c r="V35" s="374"/>
      <c r="W35" s="372"/>
      <c r="X35" s="538"/>
      <c r="Y35" s="374"/>
      <c r="Z35" s="375"/>
      <c r="AA35" s="215"/>
      <c r="AB35" s="372"/>
      <c r="AC35" s="373"/>
    </row>
    <row r="36" spans="1:30" s="347" customFormat="1" ht="13" x14ac:dyDescent="0.35">
      <c r="A36" s="354" t="s">
        <v>226</v>
      </c>
      <c r="B36" s="358" t="s">
        <v>127</v>
      </c>
      <c r="C36" s="358"/>
      <c r="D36" s="358"/>
      <c r="E36" s="355"/>
      <c r="F36" s="348"/>
      <c r="G36" s="348"/>
      <c r="H36" s="377"/>
      <c r="I36" s="215"/>
      <c r="J36" s="215"/>
      <c r="K36" s="179"/>
      <c r="L36" s="387"/>
      <c r="M36" s="388"/>
      <c r="N36" s="374"/>
      <c r="O36" s="387"/>
      <c r="P36" s="388"/>
      <c r="Q36" s="374"/>
      <c r="R36" s="387"/>
      <c r="S36" s="388"/>
      <c r="T36" s="374"/>
      <c r="U36" s="389"/>
      <c r="V36" s="374"/>
      <c r="W36" s="390"/>
      <c r="X36" s="602"/>
      <c r="Y36" s="374"/>
      <c r="Z36" s="389"/>
      <c r="AA36" s="215"/>
      <c r="AB36" s="387"/>
      <c r="AC36" s="388"/>
    </row>
    <row r="37" spans="1:30" s="347" customFormat="1" ht="13" x14ac:dyDescent="0.35">
      <c r="A37" s="367"/>
      <c r="B37" s="358" t="s">
        <v>227</v>
      </c>
      <c r="C37" s="358" t="s">
        <v>228</v>
      </c>
      <c r="D37" s="391"/>
      <c r="E37" s="355" t="s">
        <v>75</v>
      </c>
      <c r="F37" s="159" t="s">
        <v>229</v>
      </c>
      <c r="G37" s="159" t="s">
        <v>230</v>
      </c>
      <c r="H37" s="377">
        <v>0.21</v>
      </c>
      <c r="I37" s="215"/>
      <c r="J37" s="215"/>
      <c r="K37" s="386"/>
      <c r="L37" s="372">
        <v>5.53E-4</v>
      </c>
      <c r="M37" s="373">
        <v>5.53E-4</v>
      </c>
      <c r="N37" s="374"/>
      <c r="O37" s="372">
        <v>5.53E-4</v>
      </c>
      <c r="P37" s="373">
        <v>5.53E-4</v>
      </c>
      <c r="Q37" s="374"/>
      <c r="R37" s="372">
        <v>5.53E-4</v>
      </c>
      <c r="S37" s="373">
        <v>5.53E-4</v>
      </c>
      <c r="T37" s="374"/>
      <c r="U37" s="375">
        <v>5.53E-4</v>
      </c>
      <c r="V37" s="374"/>
      <c r="W37" s="372">
        <v>5.53E-4</v>
      </c>
      <c r="X37" s="538">
        <v>5.53E-4</v>
      </c>
      <c r="Y37" s="374"/>
      <c r="Z37" s="375">
        <v>5.53E-4</v>
      </c>
      <c r="AA37" s="215"/>
      <c r="AB37" s="372">
        <v>5.53E-4</v>
      </c>
      <c r="AC37" s="373">
        <v>5.53E-4</v>
      </c>
    </row>
    <row r="38" spans="1:30" s="347" customFormat="1" ht="13" x14ac:dyDescent="0.35">
      <c r="A38" s="367"/>
      <c r="B38" s="358" t="s">
        <v>231</v>
      </c>
      <c r="C38" s="358" t="s">
        <v>232</v>
      </c>
      <c r="D38" s="391"/>
      <c r="E38" s="355" t="s">
        <v>75</v>
      </c>
      <c r="F38" s="159" t="s">
        <v>233</v>
      </c>
      <c r="G38" s="159" t="s">
        <v>234</v>
      </c>
      <c r="H38" s="377">
        <v>0.21</v>
      </c>
      <c r="I38" s="215"/>
      <c r="J38" s="215"/>
      <c r="K38" s="386"/>
      <c r="L38" s="372">
        <v>6.2799999999999995E-5</v>
      </c>
      <c r="M38" s="373">
        <v>6.2799999999999995E-5</v>
      </c>
      <c r="N38" s="374"/>
      <c r="O38" s="372">
        <v>6.2799999999999995E-5</v>
      </c>
      <c r="P38" s="373">
        <v>6.2799999999999995E-5</v>
      </c>
      <c r="Q38" s="374"/>
      <c r="R38" s="372">
        <v>6.2799999999999995E-5</v>
      </c>
      <c r="S38" s="373">
        <v>6.2799999999999995E-5</v>
      </c>
      <c r="T38" s="374"/>
      <c r="U38" s="375">
        <v>6.2799999999999995E-5</v>
      </c>
      <c r="V38" s="374"/>
      <c r="W38" s="372">
        <v>6.2799999999999995E-5</v>
      </c>
      <c r="X38" s="538">
        <v>6.2799999999999995E-5</v>
      </c>
      <c r="Y38" s="374"/>
      <c r="Z38" s="375">
        <v>6.2799999999999995E-5</v>
      </c>
      <c r="AA38" s="215"/>
      <c r="AB38" s="372">
        <v>6.2799999999999995E-5</v>
      </c>
      <c r="AC38" s="373">
        <v>6.2799999999999995E-5</v>
      </c>
    </row>
    <row r="39" spans="1:30" s="347" customFormat="1" ht="13" x14ac:dyDescent="0.35">
      <c r="A39" s="367"/>
      <c r="B39" s="358" t="s">
        <v>235</v>
      </c>
      <c r="C39" s="391" t="s">
        <v>236</v>
      </c>
      <c r="D39" s="391"/>
      <c r="E39" s="355" t="s">
        <v>75</v>
      </c>
      <c r="F39" s="159" t="s">
        <v>237</v>
      </c>
      <c r="G39" s="159" t="s">
        <v>238</v>
      </c>
      <c r="H39" s="377">
        <v>0.21</v>
      </c>
      <c r="I39" s="215"/>
      <c r="J39" s="215"/>
      <c r="K39" s="386"/>
      <c r="L39" s="392">
        <v>4.4450000000000002E-4</v>
      </c>
      <c r="M39" s="373">
        <v>4.4450000000000002E-4</v>
      </c>
      <c r="N39" s="374"/>
      <c r="O39" s="372">
        <v>4.4450000000000002E-4</v>
      </c>
      <c r="P39" s="373">
        <v>4.4450000000000002E-4</v>
      </c>
      <c r="Q39" s="374"/>
      <c r="R39" s="372">
        <v>4.4450000000000002E-4</v>
      </c>
      <c r="S39" s="373">
        <v>4.4450000000000002E-4</v>
      </c>
      <c r="T39" s="374"/>
      <c r="U39" s="375">
        <v>4.4450000000000002E-4</v>
      </c>
      <c r="V39" s="374"/>
      <c r="W39" s="372">
        <v>4.4450000000000002E-4</v>
      </c>
      <c r="X39" s="538">
        <v>4.4450000000000002E-4</v>
      </c>
      <c r="Y39" s="374"/>
      <c r="Z39" s="375">
        <v>4.4450000000000002E-4</v>
      </c>
      <c r="AA39" s="215"/>
      <c r="AB39" s="392">
        <v>4.4450000000000002E-4</v>
      </c>
      <c r="AC39" s="373">
        <v>4.4450000000000002E-4</v>
      </c>
    </row>
    <row r="40" spans="1:30" s="347" customFormat="1" ht="13" x14ac:dyDescent="0.35">
      <c r="A40" s="354" t="s">
        <v>239</v>
      </c>
      <c r="B40" s="391"/>
      <c r="C40" s="391"/>
      <c r="D40" s="391"/>
      <c r="E40" s="393"/>
      <c r="F40" s="348"/>
      <c r="G40" s="348"/>
      <c r="H40" s="377"/>
      <c r="I40" s="215"/>
      <c r="J40" s="215"/>
      <c r="K40" s="179"/>
      <c r="L40" s="603"/>
      <c r="M40" s="604"/>
      <c r="N40" s="374"/>
      <c r="O40" s="603"/>
      <c r="P40" s="604"/>
      <c r="Q40" s="374"/>
      <c r="R40" s="603"/>
      <c r="S40" s="604"/>
      <c r="T40" s="374"/>
      <c r="U40" s="605"/>
      <c r="V40" s="374"/>
      <c r="W40" s="606"/>
      <c r="X40" s="607"/>
      <c r="Y40" s="374"/>
      <c r="Z40" s="605"/>
      <c r="AA40" s="215"/>
      <c r="AB40" s="372"/>
      <c r="AC40" s="373"/>
    </row>
    <row r="41" spans="1:30" s="347" customFormat="1" ht="53.5" customHeight="1" x14ac:dyDescent="0.35">
      <c r="A41" s="394"/>
      <c r="B41" s="836" t="s">
        <v>240</v>
      </c>
      <c r="C41" s="836"/>
      <c r="D41" s="391"/>
      <c r="E41" s="355" t="s">
        <v>75</v>
      </c>
      <c r="F41" s="159" t="s">
        <v>80</v>
      </c>
      <c r="G41" s="159" t="s">
        <v>241</v>
      </c>
      <c r="H41" s="377">
        <v>0.21</v>
      </c>
      <c r="I41" s="215"/>
      <c r="J41" s="215"/>
      <c r="K41" s="179"/>
      <c r="L41" s="372">
        <v>1.7832600000000001E-2</v>
      </c>
      <c r="M41" s="373"/>
      <c r="N41" s="374"/>
      <c r="O41" s="372">
        <v>1.7832600000000001E-2</v>
      </c>
      <c r="P41" s="373">
        <v>1.7832600000000001E-2</v>
      </c>
      <c r="Q41" s="374"/>
      <c r="R41" s="372">
        <v>1.7832600000000001E-2</v>
      </c>
      <c r="S41" s="373"/>
      <c r="T41" s="374"/>
      <c r="U41" s="375">
        <v>1.7832600000000001E-2</v>
      </c>
      <c r="V41" s="374"/>
      <c r="W41" s="372">
        <v>1.7832600000000001E-2</v>
      </c>
      <c r="X41" s="538"/>
      <c r="Y41" s="374"/>
      <c r="Z41" s="375"/>
      <c r="AA41" s="215"/>
      <c r="AB41" s="372">
        <v>1.7832600000000001E-2</v>
      </c>
      <c r="AC41" s="373"/>
    </row>
    <row r="42" spans="1:30" s="347" customFormat="1" ht="13" x14ac:dyDescent="0.35">
      <c r="A42" s="394"/>
      <c r="B42" s="395"/>
      <c r="C42" s="396"/>
      <c r="D42" s="393"/>
      <c r="E42" s="393"/>
      <c r="F42" s="348"/>
      <c r="G42" s="348"/>
      <c r="H42" s="348"/>
      <c r="I42" s="215"/>
      <c r="J42" s="215"/>
      <c r="K42" s="179"/>
      <c r="L42" s="397"/>
      <c r="M42" s="398"/>
      <c r="N42" s="374"/>
      <c r="O42" s="397"/>
      <c r="P42" s="398"/>
      <c r="Q42" s="374"/>
      <c r="R42" s="397"/>
      <c r="S42" s="398"/>
      <c r="T42" s="374"/>
      <c r="U42" s="399"/>
      <c r="V42" s="374"/>
      <c r="W42" s="400"/>
      <c r="X42" s="398"/>
      <c r="Y42" s="374"/>
      <c r="Z42" s="399"/>
      <c r="AA42" s="215"/>
      <c r="AB42" s="400"/>
      <c r="AC42" s="398"/>
    </row>
    <row r="43" spans="1:30" s="347" customFormat="1" ht="13.5" thickBot="1" x14ac:dyDescent="0.4">
      <c r="A43" s="401"/>
      <c r="B43" s="402"/>
      <c r="C43" s="403"/>
      <c r="D43" s="404"/>
      <c r="E43" s="404"/>
      <c r="F43" s="405"/>
      <c r="G43" s="405"/>
      <c r="H43" s="405"/>
      <c r="I43" s="215"/>
      <c r="J43" s="36"/>
      <c r="K43" s="179"/>
      <c r="L43" s="406"/>
      <c r="M43" s="407"/>
      <c r="N43" s="195"/>
      <c r="O43" s="406"/>
      <c r="P43" s="407"/>
      <c r="Q43" s="195"/>
      <c r="R43" s="406"/>
      <c r="S43" s="407"/>
      <c r="T43" s="195"/>
      <c r="U43" s="408"/>
      <c r="V43" s="195"/>
      <c r="W43" s="409"/>
      <c r="X43" s="407"/>
      <c r="Y43" s="195"/>
      <c r="Z43" s="408"/>
      <c r="AA43" s="215"/>
      <c r="AB43" s="409"/>
      <c r="AC43" s="407"/>
    </row>
    <row r="44" spans="1:30" s="347" customFormat="1" ht="13" x14ac:dyDescent="0.35">
      <c r="A44" s="36"/>
      <c r="B44" s="12" t="s">
        <v>361</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3" x14ac:dyDescent="0.35">
      <c r="A45" s="36"/>
      <c r="B45" s="804" t="s">
        <v>141</v>
      </c>
      <c r="C45" s="804"/>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59.2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2:30" ht="37.5" customHeight="1" x14ac:dyDescent="0.35">
      <c r="B49" s="804" t="s">
        <v>146</v>
      </c>
      <c r="C49" s="804"/>
      <c r="D49" s="804"/>
      <c r="E49" s="804"/>
      <c r="F49" s="804"/>
      <c r="G49" s="804"/>
      <c r="H49" s="804"/>
      <c r="I49" s="36"/>
      <c r="AD49" s="36"/>
    </row>
    <row r="50" spans="2:30" ht="37.5" customHeight="1" x14ac:dyDescent="0.35">
      <c r="B50" s="804" t="s">
        <v>148</v>
      </c>
      <c r="C50" s="804"/>
      <c r="D50" s="804"/>
      <c r="E50" s="804"/>
      <c r="F50" s="804"/>
      <c r="G50" s="804"/>
      <c r="H50" s="804"/>
      <c r="I50" s="36"/>
      <c r="AD50" s="36"/>
    </row>
    <row r="51" spans="2:30" ht="13" x14ac:dyDescent="0.35">
      <c r="B51" s="12" t="s">
        <v>149</v>
      </c>
      <c r="D51" s="215"/>
      <c r="AD51" s="36"/>
    </row>
    <row r="55" spans="2:30" x14ac:dyDescent="0.35">
      <c r="B55" s="412"/>
      <c r="C55" s="412"/>
      <c r="D55" s="412"/>
      <c r="E55" s="413"/>
      <c r="F55" s="413"/>
      <c r="G55" s="413"/>
      <c r="H55" s="413"/>
    </row>
  </sheetData>
  <mergeCells count="13">
    <mergeCell ref="A1:N1"/>
    <mergeCell ref="L4:M5"/>
    <mergeCell ref="O4:P5"/>
    <mergeCell ref="R4:S5"/>
    <mergeCell ref="U4:U5"/>
    <mergeCell ref="B50:H50"/>
    <mergeCell ref="Z4:Z5"/>
    <mergeCell ref="AB4:AC5"/>
    <mergeCell ref="B41:C41"/>
    <mergeCell ref="B45:C45"/>
    <mergeCell ref="B48:H48"/>
    <mergeCell ref="B49:H49"/>
    <mergeCell ref="W4:X5"/>
  </mergeCells>
  <pageMargins left="0.7" right="0.7" top="0.75" bottom="0.75" header="0.3" footer="0.3"/>
  <pageSetup paperSize="9" scale="25"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87D48-F780-4D19-A890-A9D0D38CE02F}">
  <sheetPr>
    <pageSetUpPr fitToPage="1"/>
  </sheetPr>
  <dimension ref="A1:AG90"/>
  <sheetViews>
    <sheetView workbookViewId="0">
      <selection sqref="A1:J1"/>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31.26953125" style="87" bestFit="1" customWidth="1"/>
    <col min="6" max="6" width="22.453125" style="87" customWidth="1"/>
    <col min="7" max="8" width="15.7265625" style="87" customWidth="1"/>
    <col min="9" max="9" width="18.26953125" style="37" customWidth="1"/>
    <col min="10" max="11" width="20.7265625" style="37" customWidth="1"/>
    <col min="12" max="12" width="2" style="37" customWidth="1"/>
    <col min="13" max="14" width="20.7265625" style="37" customWidth="1"/>
    <col min="15" max="15" width="2" style="37" customWidth="1"/>
    <col min="16" max="17" width="20.7265625" style="37" customWidth="1"/>
    <col min="18" max="18" width="2" style="37" customWidth="1"/>
    <col min="19" max="19" width="20.7265625" style="37" customWidth="1"/>
    <col min="20" max="20" width="2" style="37" customWidth="1"/>
    <col min="21" max="21" width="20.7265625" style="37" customWidth="1"/>
    <col min="22" max="22" width="23.7265625" style="37" customWidth="1"/>
    <col min="23" max="23" width="2" style="37" customWidth="1"/>
    <col min="24" max="24" width="33.54296875" style="37" customWidth="1"/>
    <col min="25" max="25" width="2.26953125" style="37" customWidth="1"/>
    <col min="26" max="27" width="20.7265625" style="37" customWidth="1"/>
    <col min="28" max="28" width="16.54296875" style="37" customWidth="1"/>
    <col min="29" max="33" width="10.7265625" style="37" customWidth="1"/>
    <col min="34" max="34" width="10.1796875" style="37" customWidth="1"/>
    <col min="35" max="16384" width="8.81640625" style="37"/>
  </cols>
  <sheetData>
    <row r="1" spans="1:33" s="3" customFormat="1" ht="24.75" customHeight="1" thickBot="1" x14ac:dyDescent="0.45">
      <c r="A1" s="818" t="s">
        <v>385</v>
      </c>
      <c r="B1" s="819"/>
      <c r="C1" s="819"/>
      <c r="D1" s="819"/>
      <c r="E1" s="819"/>
      <c r="F1" s="819"/>
      <c r="G1" s="819"/>
      <c r="H1" s="819"/>
      <c r="I1" s="819"/>
      <c r="J1" s="820"/>
      <c r="K1" s="1"/>
      <c r="L1" s="2"/>
      <c r="M1" s="2"/>
      <c r="N1" s="2"/>
      <c r="O1" s="2"/>
      <c r="P1" s="2"/>
      <c r="Q1" s="2"/>
    </row>
    <row r="2" spans="1:33" s="7" customFormat="1" ht="13.5" customHeight="1" x14ac:dyDescent="0.25">
      <c r="A2" s="795"/>
      <c r="B2" s="796"/>
      <c r="C2" s="796"/>
      <c r="D2" s="797"/>
      <c r="E2" s="797"/>
      <c r="F2" s="797"/>
      <c r="G2" s="796"/>
      <c r="H2" s="796"/>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30.75"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352</v>
      </c>
      <c r="W6" s="12"/>
      <c r="X6" s="11" t="s">
        <v>353</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43.5"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2.5990000000000002</v>
      </c>
      <c r="K26" s="43">
        <v>20.570566299999999</v>
      </c>
      <c r="L26" s="179"/>
      <c r="M26" s="44">
        <v>2.5990000000000002</v>
      </c>
      <c r="N26" s="43">
        <v>20.570566299999999</v>
      </c>
      <c r="O26" s="179"/>
      <c r="P26" s="44">
        <v>20.570566299999999</v>
      </c>
      <c r="Q26" s="43">
        <v>20.570566299999999</v>
      </c>
      <c r="R26" s="179"/>
      <c r="S26" s="46"/>
      <c r="T26" s="179"/>
      <c r="U26" s="44"/>
      <c r="V26" s="43"/>
      <c r="W26" s="179"/>
      <c r="X26" s="46"/>
      <c r="Y26" s="36"/>
      <c r="Z26" s="44">
        <v>15.4279247</v>
      </c>
      <c r="AA26" s="43"/>
    </row>
    <row r="27" spans="1:27" ht="16.5" customHeight="1" x14ac:dyDescent="0.3">
      <c r="A27" s="186"/>
      <c r="B27" s="187"/>
      <c r="C27" s="22" t="s">
        <v>67</v>
      </c>
      <c r="D27" s="20" t="s">
        <v>68</v>
      </c>
      <c r="E27" s="23"/>
      <c r="F27" s="23"/>
      <c r="G27" s="41">
        <v>0.21</v>
      </c>
      <c r="H27" s="21"/>
      <c r="I27" s="191"/>
      <c r="J27" s="44">
        <v>0.21658330000000001</v>
      </c>
      <c r="K27" s="43">
        <v>1.7142139000000001</v>
      </c>
      <c r="L27" s="179"/>
      <c r="M27" s="44">
        <v>0.21658330000000001</v>
      </c>
      <c r="N27" s="43">
        <v>1.7142139000000001</v>
      </c>
      <c r="O27" s="179"/>
      <c r="P27" s="44">
        <v>1.7142139000000001</v>
      </c>
      <c r="Q27" s="43">
        <v>1.7142139000000001</v>
      </c>
      <c r="R27" s="179"/>
      <c r="S27" s="46"/>
      <c r="T27" s="179"/>
      <c r="U27" s="44"/>
      <c r="V27" s="43"/>
      <c r="W27" s="179"/>
      <c r="X27" s="46"/>
      <c r="Y27" s="36"/>
      <c r="Z27" s="44">
        <v>1.2856604</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1.1207999999999999E-3</v>
      </c>
      <c r="L32" s="179"/>
      <c r="M32" s="44"/>
      <c r="N32" s="43">
        <v>1.1207999999999999E-3</v>
      </c>
      <c r="O32" s="179"/>
      <c r="P32" s="44">
        <v>1.1207999999999999E-3</v>
      </c>
      <c r="Q32" s="43">
        <v>1.1207999999999999E-3</v>
      </c>
      <c r="R32" s="179"/>
      <c r="S32" s="46"/>
      <c r="T32" s="179"/>
      <c r="U32" s="44"/>
      <c r="V32" s="43"/>
      <c r="W32" s="179"/>
      <c r="X32" s="46"/>
      <c r="Y32" s="36"/>
      <c r="Z32" s="44">
        <v>8.4060000000000005E-4</v>
      </c>
      <c r="AA32" s="43"/>
    </row>
    <row r="33" spans="1:27" ht="16.5" customHeight="1" x14ac:dyDescent="0.3">
      <c r="A33" s="186"/>
      <c r="B33" s="187"/>
      <c r="C33" s="22" t="s">
        <v>77</v>
      </c>
      <c r="D33" s="20" t="s">
        <v>75</v>
      </c>
      <c r="E33" s="143" t="s">
        <v>78</v>
      </c>
      <c r="F33" s="54" t="s">
        <v>66</v>
      </c>
      <c r="G33" s="41">
        <v>0.21</v>
      </c>
      <c r="H33" s="21"/>
      <c r="I33" s="191"/>
      <c r="J33" s="44"/>
      <c r="K33" s="43">
        <v>6.2220000000000005E-4</v>
      </c>
      <c r="L33" s="179"/>
      <c r="M33" s="44"/>
      <c r="N33" s="43">
        <v>6.2220000000000005E-4</v>
      </c>
      <c r="O33" s="179"/>
      <c r="P33" s="44">
        <v>6.2220000000000005E-4</v>
      </c>
      <c r="Q33" s="43">
        <v>6.2220000000000005E-4</v>
      </c>
      <c r="R33" s="179"/>
      <c r="S33" s="46"/>
      <c r="T33" s="179"/>
      <c r="U33" s="44"/>
      <c r="V33" s="43"/>
      <c r="W33" s="179"/>
      <c r="X33" s="46"/>
      <c r="Y33" s="36"/>
      <c r="Z33" s="44">
        <v>4.6670000000000001E-4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8.0525399999999997E-2</v>
      </c>
      <c r="O34" s="179"/>
      <c r="P34" s="44">
        <v>8.0525399999999997E-2</v>
      </c>
      <c r="Q34" s="43"/>
      <c r="R34" s="179"/>
      <c r="S34" s="46"/>
      <c r="T34" s="179"/>
      <c r="U34" s="44"/>
      <c r="V34" s="43"/>
      <c r="W34" s="179"/>
      <c r="X34" s="46"/>
      <c r="Y34" s="36"/>
      <c r="Z34" s="44">
        <v>6.0394099999999999E-2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12.6927292</v>
      </c>
      <c r="T37" s="179"/>
      <c r="U37" s="44">
        <v>163.58894269999999</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1.0577274000000001</v>
      </c>
      <c r="T38" s="179"/>
      <c r="U38" s="44">
        <v>13.632411899999999</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1.4718000000000001E-3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8.3299999999999997E-4</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8.3299999999999997E-4</v>
      </c>
      <c r="T42" s="179"/>
      <c r="U42" s="42">
        <v>0</v>
      </c>
      <c r="V42" s="43"/>
      <c r="W42" s="179"/>
      <c r="X42" s="46"/>
      <c r="Y42" s="36"/>
      <c r="Z42" s="42"/>
      <c r="AA42" s="43"/>
    </row>
    <row r="43" spans="1:27" ht="16.5" customHeight="1" x14ac:dyDescent="0.3">
      <c r="A43" s="186"/>
      <c r="B43" s="187"/>
      <c r="C43" s="24" t="s">
        <v>89</v>
      </c>
      <c r="D43" s="20" t="s">
        <v>75</v>
      </c>
      <c r="E43" s="143" t="s">
        <v>80</v>
      </c>
      <c r="F43" s="54" t="s">
        <v>81</v>
      </c>
      <c r="G43" s="41">
        <v>0.21</v>
      </c>
      <c r="H43" s="21"/>
      <c r="I43" s="191"/>
      <c r="J43" s="42"/>
      <c r="K43" s="43"/>
      <c r="L43" s="179"/>
      <c r="M43" s="44"/>
      <c r="N43" s="45"/>
      <c r="O43" s="179"/>
      <c r="P43" s="42"/>
      <c r="Q43" s="43"/>
      <c r="R43" s="179"/>
      <c r="S43" s="46">
        <v>8.0525399999999997E-2</v>
      </c>
      <c r="T43" s="179"/>
      <c r="U43" s="42">
        <v>8.0525399999999997E-2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181"/>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6.0640899999999998E-2</v>
      </c>
      <c r="W46" s="179"/>
      <c r="X46" s="46">
        <v>6.0640899999999998E-2</v>
      </c>
      <c r="Y46" s="36"/>
      <c r="Z46" s="44"/>
      <c r="AA46" s="43">
        <v>4.5480699999999999E-2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3.63845E-2</v>
      </c>
      <c r="W47" s="179"/>
      <c r="X47" s="46">
        <v>3.63845E-2</v>
      </c>
      <c r="Y47" s="36"/>
      <c r="Z47" s="44"/>
      <c r="AA47" s="43">
        <v>2.7288400000000001E-2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3.63845E-2</v>
      </c>
      <c r="W48" s="179"/>
      <c r="X48" s="46">
        <v>3.63845E-2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2.0039999999999999E-4</v>
      </c>
      <c r="K50" s="43">
        <v>2.0039999999999999E-4</v>
      </c>
      <c r="L50" s="179"/>
      <c r="M50" s="44">
        <v>2.0039999999999999E-4</v>
      </c>
      <c r="N50" s="43">
        <v>2.0039999999999999E-4</v>
      </c>
      <c r="O50" s="179"/>
      <c r="P50" s="44">
        <v>2.0039999999999999E-4</v>
      </c>
      <c r="Q50" s="43">
        <v>2.0039999999999999E-4</v>
      </c>
      <c r="R50" s="179"/>
      <c r="S50" s="46">
        <v>2.0039999999999999E-4</v>
      </c>
      <c r="T50" s="179"/>
      <c r="U50" s="44">
        <v>3.0400000000000002E-4</v>
      </c>
      <c r="V50" s="43">
        <v>3.0400000000000002E-4</v>
      </c>
      <c r="W50" s="179"/>
      <c r="X50" s="46">
        <v>3.0400000000000002E-4</v>
      </c>
      <c r="Y50" s="36"/>
      <c r="Z50" s="42">
        <v>1.5029999999999999E-4</v>
      </c>
      <c r="AA50" s="43">
        <v>2.2800000000000001E-4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36"/>
      <c r="Z53" s="146">
        <v>62.9</v>
      </c>
      <c r="AA53" s="147"/>
    </row>
    <row r="54" spans="1:27" ht="16.5" customHeight="1" x14ac:dyDescent="0.3">
      <c r="A54" s="186"/>
      <c r="B54" s="187"/>
      <c r="C54" s="197" t="s">
        <v>102</v>
      </c>
      <c r="D54" s="38" t="s">
        <v>99</v>
      </c>
      <c r="E54" s="54" t="s">
        <v>100</v>
      </c>
      <c r="F54" s="54" t="s">
        <v>101</v>
      </c>
      <c r="G54" s="71">
        <v>0.21</v>
      </c>
      <c r="H54" s="21"/>
      <c r="I54" s="166"/>
      <c r="J54" s="44"/>
      <c r="K54" s="43"/>
      <c r="L54" s="179"/>
      <c r="M54" s="146"/>
      <c r="N54" s="147"/>
      <c r="O54" s="179"/>
      <c r="P54" s="146"/>
      <c r="Q54" s="147"/>
      <c r="R54" s="179"/>
      <c r="S54" s="148"/>
      <c r="T54" s="179"/>
      <c r="U54" s="147">
        <v>12.51</v>
      </c>
      <c r="V54" s="147">
        <v>12.51</v>
      </c>
      <c r="W54" s="179"/>
      <c r="X54" s="148">
        <v>12.51</v>
      </c>
      <c r="Y54" s="36"/>
      <c r="Z54" s="146"/>
      <c r="AA54" s="147">
        <v>9.3800000000000008</v>
      </c>
    </row>
    <row r="55" spans="1:27" ht="16.5" customHeight="1" x14ac:dyDescent="0.3">
      <c r="A55" s="186"/>
      <c r="B55" s="187"/>
      <c r="C55" s="197" t="s">
        <v>103</v>
      </c>
      <c r="D55" s="38" t="s">
        <v>99</v>
      </c>
      <c r="E55" s="54" t="s">
        <v>100</v>
      </c>
      <c r="F55" s="54" t="s">
        <v>101</v>
      </c>
      <c r="G55" s="71">
        <v>0.21</v>
      </c>
      <c r="H55" s="21"/>
      <c r="I55" s="166"/>
      <c r="J55" s="44"/>
      <c r="K55" s="43"/>
      <c r="L55" s="179"/>
      <c r="M55" s="146"/>
      <c r="N55" s="147"/>
      <c r="O55" s="179"/>
      <c r="P55" s="146"/>
      <c r="Q55" s="147"/>
      <c r="R55" s="179"/>
      <c r="S55" s="148"/>
      <c r="T55" s="179"/>
      <c r="U55" s="147">
        <v>11.53</v>
      </c>
      <c r="V55" s="147">
        <v>11.53</v>
      </c>
      <c r="W55" s="179"/>
      <c r="X55" s="148">
        <v>11.53</v>
      </c>
      <c r="Y55" s="36"/>
      <c r="Z55" s="146"/>
      <c r="AA55" s="147">
        <v>8.65</v>
      </c>
    </row>
    <row r="56" spans="1:27" ht="16.5" customHeight="1" x14ac:dyDescent="0.3">
      <c r="A56" s="186"/>
      <c r="B56" s="187"/>
      <c r="C56" s="197"/>
      <c r="D56" s="188"/>
      <c r="E56" s="62"/>
      <c r="F56" s="62"/>
      <c r="G56" s="19"/>
      <c r="H56" s="198"/>
      <c r="I56" s="166"/>
      <c r="J56" s="199"/>
      <c r="K56" s="200"/>
      <c r="L56" s="195"/>
      <c r="M56" s="199"/>
      <c r="N56" s="200"/>
      <c r="O56" s="195"/>
      <c r="P56" s="199"/>
      <c r="Q56" s="200"/>
      <c r="R56" s="195"/>
      <c r="S56" s="184"/>
      <c r="T56" s="195"/>
      <c r="U56" s="193"/>
      <c r="V56" s="192"/>
      <c r="W56" s="195"/>
      <c r="X56" s="194"/>
      <c r="Y56" s="36"/>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1.2909999999999999E-4</v>
      </c>
      <c r="K58" s="43">
        <v>2.3132999999999999E-3</v>
      </c>
      <c r="L58" s="179"/>
      <c r="M58" s="44">
        <v>1.2909999999999999E-4</v>
      </c>
      <c r="N58" s="43">
        <v>2.3132999999999999E-3</v>
      </c>
      <c r="O58" s="179"/>
      <c r="P58" s="44">
        <v>2.3132999999999999E-3</v>
      </c>
      <c r="Q58" s="43">
        <v>2.3132999999999999E-3</v>
      </c>
      <c r="R58" s="179"/>
      <c r="S58" s="46">
        <v>3.3563999999999998E-3</v>
      </c>
      <c r="T58" s="179"/>
      <c r="U58" s="44">
        <v>2.72143E-2</v>
      </c>
      <c r="V58" s="45">
        <v>2.72143E-2</v>
      </c>
      <c r="W58" s="179"/>
      <c r="X58" s="46">
        <v>2.72143E-2</v>
      </c>
      <c r="Y58" s="36"/>
      <c r="Z58" s="44">
        <v>1.735E-3</v>
      </c>
      <c r="AA58" s="43">
        <v>2.04107E-2</v>
      </c>
    </row>
    <row r="59" spans="1:27" ht="16.5" customHeight="1" x14ac:dyDescent="0.3">
      <c r="A59" s="186"/>
      <c r="B59" s="40"/>
      <c r="C59" s="196" t="s">
        <v>86</v>
      </c>
      <c r="D59" s="38" t="s">
        <v>75</v>
      </c>
      <c r="E59" s="54" t="s">
        <v>106</v>
      </c>
      <c r="F59" s="54" t="s">
        <v>107</v>
      </c>
      <c r="G59" s="71">
        <v>0.21</v>
      </c>
      <c r="H59" s="55"/>
      <c r="I59" s="166"/>
      <c r="J59" s="44">
        <v>1.2909999999999999E-4</v>
      </c>
      <c r="K59" s="43">
        <v>2.3132999999999999E-3</v>
      </c>
      <c r="L59" s="179"/>
      <c r="M59" s="44">
        <v>1.2909999999999999E-4</v>
      </c>
      <c r="N59" s="43">
        <v>2.3132999999999999E-3</v>
      </c>
      <c r="O59" s="179"/>
      <c r="P59" s="44">
        <v>2.3132999999999999E-3</v>
      </c>
      <c r="Q59" s="43">
        <v>2.3132999999999999E-3</v>
      </c>
      <c r="R59" s="179"/>
      <c r="S59" s="46">
        <v>3.3563999999999998E-3</v>
      </c>
      <c r="T59" s="179"/>
      <c r="U59" s="44">
        <v>2.72143E-2</v>
      </c>
      <c r="V59" s="45">
        <v>2.72143E-2</v>
      </c>
      <c r="W59" s="179"/>
      <c r="X59" s="46">
        <v>2.72143E-2</v>
      </c>
      <c r="Y59" s="36"/>
      <c r="Z59" s="44">
        <v>1.735E-3</v>
      </c>
      <c r="AA59" s="43">
        <v>2.04107E-2</v>
      </c>
    </row>
    <row r="60" spans="1:27" ht="16.5" customHeight="1" x14ac:dyDescent="0.3">
      <c r="A60" s="186"/>
      <c r="B60" s="40"/>
      <c r="C60" s="196" t="s">
        <v>87</v>
      </c>
      <c r="D60" s="38" t="s">
        <v>75</v>
      </c>
      <c r="E60" s="54" t="s">
        <v>108</v>
      </c>
      <c r="F60" s="54" t="s">
        <v>107</v>
      </c>
      <c r="G60" s="71">
        <v>0.21</v>
      </c>
      <c r="H60" s="55"/>
      <c r="I60" s="166"/>
      <c r="J60" s="44"/>
      <c r="K60" s="43"/>
      <c r="L60" s="179"/>
      <c r="M60" s="44"/>
      <c r="N60" s="43">
        <v>9.2529999999999999E-4</v>
      </c>
      <c r="O60" s="179"/>
      <c r="P60" s="44">
        <v>9.2529999999999999E-4</v>
      </c>
      <c r="Q60" s="43">
        <v>9.2529999999999999E-4</v>
      </c>
      <c r="R60" s="179"/>
      <c r="S60" s="46">
        <v>1.3426E-3</v>
      </c>
      <c r="T60" s="179"/>
      <c r="U60" s="44">
        <v>1.08857E-2</v>
      </c>
      <c r="V60" s="45">
        <v>1.08857E-2</v>
      </c>
      <c r="W60" s="179"/>
      <c r="X60" s="46">
        <v>1.08857E-2</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2.22E-4</v>
      </c>
      <c r="L63" s="179"/>
      <c r="M63" s="44">
        <v>0</v>
      </c>
      <c r="N63" s="43">
        <v>2.22E-4</v>
      </c>
      <c r="O63" s="179"/>
      <c r="P63" s="44">
        <v>2.22E-4</v>
      </c>
      <c r="Q63" s="43">
        <v>2.22E-4</v>
      </c>
      <c r="R63" s="179"/>
      <c r="S63" s="46">
        <v>2.8390000000000002E-4</v>
      </c>
      <c r="T63" s="179"/>
      <c r="U63" s="44">
        <v>1.1375999999999999E-3</v>
      </c>
      <c r="V63" s="45">
        <v>1.1375999999999999E-3</v>
      </c>
      <c r="W63" s="179"/>
      <c r="X63" s="46">
        <v>1.1375999999999999E-3</v>
      </c>
      <c r="Y63" s="36"/>
      <c r="Z63" s="42">
        <v>1.6650000000000001E-4</v>
      </c>
      <c r="AA63" s="43">
        <v>8.5320000000000003E-4</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43"/>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68"/>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43"/>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72"/>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65" customHeight="1" x14ac:dyDescent="0.35">
      <c r="A73" s="210"/>
      <c r="B73" s="187" t="s">
        <v>128</v>
      </c>
      <c r="C73" s="211" t="s">
        <v>129</v>
      </c>
      <c r="D73" s="38" t="s">
        <v>75</v>
      </c>
      <c r="E73" s="159" t="s">
        <v>130</v>
      </c>
      <c r="F73" s="159" t="s">
        <v>131</v>
      </c>
      <c r="G73" s="160">
        <v>0.21</v>
      </c>
      <c r="H73" s="77"/>
      <c r="I73" s="179"/>
      <c r="J73" s="44">
        <v>5.9000000000000003E-6</v>
      </c>
      <c r="K73" s="43">
        <v>1.0459999999999999E-4</v>
      </c>
      <c r="L73" s="179"/>
      <c r="M73" s="44">
        <v>5.9000000000000003E-6</v>
      </c>
      <c r="N73" s="43">
        <v>1.0459999999999999E-4</v>
      </c>
      <c r="O73" s="179"/>
      <c r="P73" s="44">
        <v>1.0459999999999999E-4</v>
      </c>
      <c r="Q73" s="43">
        <v>1.0459999999999999E-4</v>
      </c>
      <c r="R73" s="179"/>
      <c r="S73" s="46">
        <v>1.3880000000000001E-4</v>
      </c>
      <c r="T73" s="179"/>
      <c r="U73" s="44">
        <v>8.7000000000000001E-4</v>
      </c>
      <c r="V73" s="45">
        <v>8.7000000000000001E-4</v>
      </c>
      <c r="W73" s="179"/>
      <c r="X73" s="46">
        <v>8.7000000000000001E-4</v>
      </c>
      <c r="Y73" s="36"/>
      <c r="Z73" s="44">
        <v>7.8499999999999997E-5</v>
      </c>
      <c r="AA73" s="45">
        <v>6.5249999999999998E-4</v>
      </c>
      <c r="AB73" s="36"/>
      <c r="AC73" s="36"/>
      <c r="AD73" s="36"/>
      <c r="AE73" s="36"/>
      <c r="AF73" s="36"/>
    </row>
    <row r="74" spans="1:33" s="212" customFormat="1" ht="29.65" customHeight="1" x14ac:dyDescent="0.35">
      <c r="A74" s="210"/>
      <c r="B74" s="213" t="s">
        <v>276</v>
      </c>
      <c r="C74" s="211" t="s">
        <v>133</v>
      </c>
      <c r="D74" s="38" t="s">
        <v>75</v>
      </c>
      <c r="E74" s="159" t="s">
        <v>134</v>
      </c>
      <c r="F74" s="159" t="s">
        <v>135</v>
      </c>
      <c r="G74" s="160">
        <v>0.21</v>
      </c>
      <c r="H74" s="77"/>
      <c r="I74" s="179"/>
      <c r="J74" s="44">
        <v>4.5000000000000001E-6</v>
      </c>
      <c r="K74" s="43">
        <v>7.9400000000000006E-5</v>
      </c>
      <c r="L74" s="179"/>
      <c r="M74" s="44">
        <v>4.5000000000000001E-6</v>
      </c>
      <c r="N74" s="43">
        <v>7.9400000000000006E-5</v>
      </c>
      <c r="O74" s="179"/>
      <c r="P74" s="44">
        <v>7.9400000000000006E-5</v>
      </c>
      <c r="Q74" s="43">
        <v>7.9400000000000006E-5</v>
      </c>
      <c r="R74" s="179"/>
      <c r="S74" s="46">
        <v>1.053E-4</v>
      </c>
      <c r="T74" s="179"/>
      <c r="U74" s="44">
        <v>6.6010000000000005E-4</v>
      </c>
      <c r="V74" s="45">
        <v>6.6010000000000005E-4</v>
      </c>
      <c r="W74" s="179"/>
      <c r="X74" s="46">
        <v>6.6010000000000005E-4</v>
      </c>
      <c r="Y74" s="36"/>
      <c r="Z74" s="44">
        <v>5.9599999999999999E-5</v>
      </c>
      <c r="AA74" s="45">
        <v>4.9510000000000005E-4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354</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64.790000000000006</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21.75" customHeight="1" x14ac:dyDescent="0.3">
      <c r="A78" s="37"/>
      <c r="B78" s="12" t="s">
        <v>355</v>
      </c>
      <c r="J78" s="165"/>
      <c r="K78" s="165"/>
      <c r="AG78" s="95"/>
    </row>
    <row r="79" spans="1:33" s="7" customFormat="1" ht="21" customHeight="1" x14ac:dyDescent="0.3">
      <c r="B79" s="12" t="s">
        <v>141</v>
      </c>
      <c r="C79" s="12"/>
      <c r="D79" s="763"/>
      <c r="E79" s="87"/>
      <c r="F79" s="87"/>
      <c r="G79" s="87"/>
      <c r="H79" s="87"/>
    </row>
    <row r="80" spans="1:33" s="7" customFormat="1" ht="66.75" customHeight="1" x14ac:dyDescent="0.3">
      <c r="B80" s="89"/>
      <c r="C80" s="89"/>
      <c r="D80" s="763"/>
      <c r="E80" s="87"/>
      <c r="F80" s="87"/>
      <c r="G80" s="87"/>
      <c r="H80" s="87"/>
    </row>
    <row r="81" spans="1:8" ht="21" customHeight="1" x14ac:dyDescent="0.25">
      <c r="A81" s="37"/>
      <c r="B81" s="804" t="s">
        <v>142</v>
      </c>
      <c r="C81" s="804"/>
      <c r="D81" s="804"/>
      <c r="E81" s="804"/>
      <c r="F81" s="804"/>
      <c r="G81" s="804"/>
    </row>
    <row r="82" spans="1:8" ht="21" customHeight="1" x14ac:dyDescent="0.25">
      <c r="A82" s="37"/>
      <c r="B82" s="804" t="s">
        <v>316</v>
      </c>
      <c r="C82" s="804"/>
      <c r="D82" s="804"/>
      <c r="E82" s="804"/>
      <c r="F82" s="804"/>
      <c r="G82" s="804"/>
      <c r="H82" s="215"/>
    </row>
    <row r="83" spans="1:8" s="7" customFormat="1" ht="31.5" customHeight="1" x14ac:dyDescent="0.2">
      <c r="B83" s="804" t="s">
        <v>144</v>
      </c>
      <c r="C83" s="804"/>
      <c r="D83" s="804"/>
      <c r="E83" s="804"/>
      <c r="F83" s="804"/>
      <c r="G83" s="804"/>
      <c r="H83" s="804"/>
    </row>
    <row r="84" spans="1:8" s="7" customFormat="1" ht="17.25" customHeight="1" x14ac:dyDescent="0.2">
      <c r="B84" s="804" t="s">
        <v>242</v>
      </c>
      <c r="C84" s="804"/>
      <c r="D84" s="804"/>
      <c r="E84" s="804"/>
      <c r="F84" s="804"/>
      <c r="G84" s="804"/>
      <c r="H84" s="804"/>
    </row>
    <row r="85" spans="1:8" s="7" customFormat="1" ht="26.25" customHeight="1" x14ac:dyDescent="0.2">
      <c r="B85" s="12" t="s">
        <v>356</v>
      </c>
      <c r="C85" s="36"/>
      <c r="D85" s="215"/>
      <c r="E85" s="215"/>
      <c r="F85" s="215"/>
      <c r="G85" s="215"/>
      <c r="H85" s="215"/>
    </row>
    <row r="86" spans="1:8" s="7" customFormat="1" ht="26.25" customHeight="1" x14ac:dyDescent="0.2">
      <c r="B86" s="805" t="s">
        <v>357</v>
      </c>
      <c r="C86" s="805"/>
      <c r="D86" s="805"/>
      <c r="E86" s="805"/>
      <c r="F86" s="805"/>
      <c r="G86" s="805"/>
      <c r="H86" s="215"/>
    </row>
    <row r="87" spans="1:8" s="7" customFormat="1" ht="250" customHeight="1" x14ac:dyDescent="0.3">
      <c r="B87" s="13"/>
      <c r="C87" s="37"/>
      <c r="D87" s="87"/>
      <c r="E87" s="87"/>
      <c r="F87" s="87"/>
      <c r="G87" s="87"/>
      <c r="H87" s="215"/>
    </row>
    <row r="88" spans="1:8" ht="50.15" customHeight="1" x14ac:dyDescent="0.25">
      <c r="A88" s="37"/>
      <c r="B88" s="805" t="s">
        <v>358</v>
      </c>
      <c r="C88" s="805"/>
      <c r="D88" s="805"/>
      <c r="E88" s="805"/>
      <c r="F88" s="805"/>
      <c r="G88" s="805"/>
      <c r="H88" s="215"/>
    </row>
    <row r="89" spans="1:8" ht="26.25" customHeight="1" x14ac:dyDescent="0.25">
      <c r="A89" s="37"/>
      <c r="B89" s="12" t="s">
        <v>147</v>
      </c>
    </row>
    <row r="90" spans="1:8" ht="50.15" customHeight="1" x14ac:dyDescent="0.25">
      <c r="B90" s="804" t="s">
        <v>148</v>
      </c>
      <c r="C90" s="804"/>
      <c r="D90" s="804"/>
      <c r="E90" s="804"/>
      <c r="F90" s="804"/>
      <c r="G90" s="804"/>
    </row>
  </sheetData>
  <mergeCells count="16">
    <mergeCell ref="A1:J1"/>
    <mergeCell ref="J4:K5"/>
    <mergeCell ref="M4:N5"/>
    <mergeCell ref="P4:Q5"/>
    <mergeCell ref="S4:S5"/>
    <mergeCell ref="Z4:AA5"/>
    <mergeCell ref="B76:C76"/>
    <mergeCell ref="B81:G81"/>
    <mergeCell ref="B82:G82"/>
    <mergeCell ref="B83:H83"/>
    <mergeCell ref="U4:V5"/>
    <mergeCell ref="B84:H84"/>
    <mergeCell ref="B86:G86"/>
    <mergeCell ref="B88:G88"/>
    <mergeCell ref="B90:G90"/>
    <mergeCell ref="X4:X5"/>
  </mergeCells>
  <pageMargins left="0.70866141732283472" right="0.70866141732283472" top="0.74803149606299213" bottom="0.74803149606299213" header="0.31496062992125984" footer="0.31496062992125984"/>
  <pageSetup paperSize="9" scale="22"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CD6D-8932-4145-A93F-91B2E891AED4}">
  <sheetPr>
    <pageSetUpPr fitToPage="1"/>
  </sheetPr>
  <dimension ref="A1:S32"/>
  <sheetViews>
    <sheetView workbookViewId="0">
      <selection sqref="A1:S1"/>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7" width="25.726562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7265625" style="221" customWidth="1"/>
    <col min="15" max="15" width="2" style="221" customWidth="1"/>
    <col min="16" max="16" width="22.7265625" style="221" customWidth="1"/>
    <col min="17" max="17" width="1.81640625" style="221" customWidth="1"/>
    <col min="18" max="18" width="22" style="221" customWidth="1"/>
    <col min="19" max="19" width="2.81640625" style="221" customWidth="1"/>
    <col min="20" max="16384" width="9.1796875" style="221"/>
  </cols>
  <sheetData>
    <row r="1" spans="1:19" s="216" customFormat="1" ht="23.25" customHeight="1" thickBot="1" x14ac:dyDescent="0.4">
      <c r="A1" s="825" t="s">
        <v>386</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c r="G2" s="218"/>
    </row>
    <row r="3" spans="1:19" ht="18.5" thickBot="1" x14ac:dyDescent="0.45">
      <c r="A3" s="220"/>
    </row>
    <row r="4" spans="1:19" s="228" customFormat="1" ht="13" x14ac:dyDescent="0.3">
      <c r="A4" s="223"/>
      <c r="B4" s="224"/>
      <c r="C4" s="224"/>
      <c r="D4" s="225"/>
      <c r="E4" s="226"/>
      <c r="F4" s="227"/>
      <c r="G4" s="227"/>
      <c r="I4" s="828" t="s">
        <v>0</v>
      </c>
      <c r="K4" s="830" t="s">
        <v>152</v>
      </c>
      <c r="L4" s="831"/>
      <c r="N4" s="828" t="s">
        <v>2</v>
      </c>
      <c r="P4" s="828" t="s">
        <v>3</v>
      </c>
      <c r="R4" s="828" t="s">
        <v>4</v>
      </c>
    </row>
    <row r="5" spans="1:19" s="228" customFormat="1" ht="12.75" customHeight="1" x14ac:dyDescent="0.3">
      <c r="A5" s="229"/>
      <c r="D5" s="230"/>
      <c r="E5" s="269" t="s">
        <v>7</v>
      </c>
      <c r="F5" s="269" t="s">
        <v>8</v>
      </c>
      <c r="G5" s="270" t="s">
        <v>9</v>
      </c>
      <c r="I5" s="829"/>
      <c r="K5" s="832"/>
      <c r="L5" s="833"/>
      <c r="N5" s="829"/>
      <c r="P5" s="829"/>
      <c r="R5" s="829"/>
    </row>
    <row r="6" spans="1:19" s="228" customFormat="1" ht="11.25" customHeight="1" thickBot="1" x14ac:dyDescent="0.35">
      <c r="A6" s="229"/>
      <c r="D6" s="230"/>
      <c r="E6" s="231"/>
      <c r="F6" s="232"/>
      <c r="G6" s="232"/>
      <c r="H6" s="233"/>
      <c r="I6" s="829"/>
      <c r="J6" s="233"/>
      <c r="K6" s="834"/>
      <c r="L6" s="835"/>
      <c r="M6" s="233"/>
      <c r="N6" s="829"/>
      <c r="O6" s="233"/>
      <c r="P6" s="829"/>
      <c r="R6" s="829"/>
    </row>
    <row r="7" spans="1:19" s="228" customFormat="1" ht="21.75" customHeight="1" thickBot="1" x14ac:dyDescent="0.35">
      <c r="A7" s="229"/>
      <c r="D7" s="230"/>
      <c r="E7" s="231"/>
      <c r="F7" s="232"/>
      <c r="G7" s="232"/>
      <c r="H7" s="234" t="s">
        <v>16</v>
      </c>
      <c r="I7" s="119" t="s">
        <v>153</v>
      </c>
      <c r="K7" s="125"/>
      <c r="L7" s="125"/>
      <c r="N7" s="119" t="s">
        <v>154</v>
      </c>
      <c r="P7" s="119" t="s">
        <v>155</v>
      </c>
      <c r="R7" s="119" t="s">
        <v>156</v>
      </c>
    </row>
    <row r="8" spans="1:19" s="228" customFormat="1" ht="29.25" customHeight="1" thickBot="1" x14ac:dyDescent="0.35">
      <c r="A8" s="235"/>
      <c r="B8" s="236"/>
      <c r="C8" s="236"/>
      <c r="D8" s="237"/>
      <c r="E8" s="238"/>
      <c r="F8" s="239"/>
      <c r="G8" s="239"/>
      <c r="H8" s="234" t="s">
        <v>29</v>
      </c>
      <c r="I8" s="119" t="s">
        <v>157</v>
      </c>
      <c r="K8" s="119" t="s">
        <v>19</v>
      </c>
      <c r="L8" s="119" t="s">
        <v>20</v>
      </c>
      <c r="N8" s="119" t="s">
        <v>158</v>
      </c>
      <c r="P8" s="119"/>
      <c r="R8" s="119" t="s">
        <v>159</v>
      </c>
    </row>
    <row r="9" spans="1:19" ht="16.5" customHeight="1" x14ac:dyDescent="0.3">
      <c r="A9" s="240"/>
      <c r="B9" s="241"/>
      <c r="C9" s="242"/>
      <c r="D9" s="243"/>
      <c r="E9" s="244"/>
      <c r="F9" s="245"/>
      <c r="G9" s="245"/>
      <c r="I9" s="273"/>
      <c r="K9" s="273"/>
      <c r="L9" s="273"/>
      <c r="M9" s="274"/>
      <c r="N9" s="273"/>
      <c r="O9" s="274"/>
      <c r="P9" s="273"/>
      <c r="Q9" s="274"/>
      <c r="R9" s="273"/>
    </row>
    <row r="10" spans="1:19" ht="16.5" customHeight="1" x14ac:dyDescent="0.3">
      <c r="A10" s="240" t="s">
        <v>53</v>
      </c>
      <c r="B10" s="246" t="s">
        <v>93</v>
      </c>
      <c r="D10" s="243" t="s">
        <v>75</v>
      </c>
      <c r="E10" s="54" t="s">
        <v>94</v>
      </c>
      <c r="F10" s="54" t="s">
        <v>95</v>
      </c>
      <c r="G10" s="71">
        <v>0.21</v>
      </c>
      <c r="I10" s="271">
        <v>2.0039999999999999E-4</v>
      </c>
      <c r="J10" s="275"/>
      <c r="K10" s="271">
        <v>2.0039999999999999E-4</v>
      </c>
      <c r="L10" s="271">
        <v>2.0039999999999999E-4</v>
      </c>
      <c r="M10" s="275"/>
      <c r="N10" s="271">
        <v>2.0039999999999999E-4</v>
      </c>
      <c r="O10" s="275"/>
      <c r="P10" s="271">
        <v>2.0039999999999999E-4</v>
      </c>
      <c r="Q10" s="275"/>
      <c r="R10" s="271">
        <v>3.0400000000000002E-4</v>
      </c>
    </row>
    <row r="11" spans="1:19" ht="16.5" customHeight="1" x14ac:dyDescent="0.3">
      <c r="A11" s="247"/>
      <c r="B11" s="276"/>
      <c r="C11" s="276"/>
      <c r="D11" s="248"/>
      <c r="E11" s="249"/>
      <c r="F11" s="250"/>
      <c r="G11" s="250"/>
      <c r="I11" s="251"/>
      <c r="J11" s="275"/>
      <c r="K11" s="251"/>
      <c r="L11" s="251"/>
      <c r="M11" s="275"/>
      <c r="N11" s="251"/>
      <c r="O11" s="275"/>
      <c r="P11" s="251"/>
      <c r="Q11" s="275"/>
      <c r="R11" s="251"/>
    </row>
    <row r="12" spans="1:19" ht="14.2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6.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6.5" customHeight="1" x14ac:dyDescent="0.3">
      <c r="A14" s="280"/>
      <c r="B14" s="255"/>
      <c r="C14" s="281"/>
      <c r="D14" s="282"/>
      <c r="E14" s="257"/>
      <c r="F14" s="258"/>
      <c r="G14" s="258"/>
      <c r="H14" s="274"/>
      <c r="I14" s="283"/>
      <c r="J14" s="275"/>
      <c r="K14" s="283"/>
      <c r="L14" s="283"/>
      <c r="M14" s="275"/>
      <c r="N14" s="283"/>
      <c r="O14" s="275"/>
      <c r="P14" s="283"/>
      <c r="Q14" s="275"/>
      <c r="R14" s="283"/>
    </row>
    <row r="15" spans="1:19" ht="16.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6.5" customHeight="1" x14ac:dyDescent="0.3">
      <c r="A16" s="280"/>
      <c r="B16" s="276"/>
      <c r="C16" s="276" t="s">
        <v>112</v>
      </c>
      <c r="D16" s="243" t="s">
        <v>75</v>
      </c>
      <c r="E16" s="54" t="s">
        <v>113</v>
      </c>
      <c r="F16" s="54" t="s">
        <v>114</v>
      </c>
      <c r="G16" s="71">
        <v>0.21</v>
      </c>
      <c r="I16" s="271">
        <v>0</v>
      </c>
      <c r="J16" s="275"/>
      <c r="K16" s="271">
        <v>2.22E-4</v>
      </c>
      <c r="L16" s="271">
        <v>2.22E-4</v>
      </c>
      <c r="M16" s="275"/>
      <c r="N16" s="271">
        <v>2.22E-4</v>
      </c>
      <c r="O16" s="275"/>
      <c r="P16" s="271">
        <v>2.22E-4</v>
      </c>
      <c r="Q16" s="275"/>
      <c r="R16" s="271">
        <v>1.1375999999999999E-3</v>
      </c>
    </row>
    <row r="17" spans="1:18" ht="16.5" customHeight="1" x14ac:dyDescent="0.3">
      <c r="A17" s="280"/>
      <c r="B17" s="255"/>
      <c r="C17" s="255"/>
      <c r="D17" s="248"/>
      <c r="E17" s="249"/>
      <c r="F17" s="250"/>
      <c r="G17" s="250"/>
      <c r="H17" s="277"/>
      <c r="I17" s="283"/>
      <c r="J17" s="279"/>
      <c r="K17" s="283"/>
      <c r="L17" s="283"/>
      <c r="M17" s="279"/>
      <c r="N17" s="283"/>
      <c r="O17" s="275"/>
      <c r="P17" s="283"/>
      <c r="Q17" s="275"/>
      <c r="R17" s="283"/>
    </row>
    <row r="18" spans="1:18" ht="16.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8" customHeight="1" x14ac:dyDescent="0.25">
      <c r="A19" s="280"/>
      <c r="B19" s="285" t="s">
        <v>128</v>
      </c>
      <c r="C19" s="286" t="s">
        <v>129</v>
      </c>
      <c r="D19" s="259" t="s">
        <v>75</v>
      </c>
      <c r="E19" s="159" t="s">
        <v>130</v>
      </c>
      <c r="F19" s="159" t="s">
        <v>131</v>
      </c>
      <c r="G19" s="160">
        <v>0.21</v>
      </c>
      <c r="H19" s="287"/>
      <c r="I19" s="46">
        <v>2.2369999999999999E-4</v>
      </c>
      <c r="J19" s="288"/>
      <c r="K19" s="46">
        <v>2.2369999999999999E-4</v>
      </c>
      <c r="L19" s="46">
        <v>2.2369999999999999E-4</v>
      </c>
      <c r="M19" s="288"/>
      <c r="N19" s="46">
        <v>2.2369999999999999E-4</v>
      </c>
      <c r="O19" s="288"/>
      <c r="P19" s="46">
        <v>2.2369999999999999E-4</v>
      </c>
      <c r="Q19" s="288"/>
      <c r="R19" s="46">
        <v>3.3930000000000001E-4</v>
      </c>
    </row>
    <row r="20" spans="1:18" ht="39.75" customHeight="1" x14ac:dyDescent="0.25">
      <c r="A20" s="280"/>
      <c r="B20" s="285" t="s">
        <v>132</v>
      </c>
      <c r="C20" s="286" t="s">
        <v>133</v>
      </c>
      <c r="D20" s="259" t="s">
        <v>75</v>
      </c>
      <c r="E20" s="159" t="s">
        <v>134</v>
      </c>
      <c r="F20" s="159" t="s">
        <v>135</v>
      </c>
      <c r="G20" s="160">
        <v>0.21</v>
      </c>
      <c r="H20" s="287"/>
      <c r="I20" s="46">
        <v>1.697E-4</v>
      </c>
      <c r="J20" s="288"/>
      <c r="K20" s="46">
        <v>1.697E-4</v>
      </c>
      <c r="L20" s="46">
        <v>1.697E-4</v>
      </c>
      <c r="M20" s="288"/>
      <c r="N20" s="46">
        <v>1.697E-4</v>
      </c>
      <c r="O20" s="288"/>
      <c r="P20" s="46">
        <v>1.697E-4</v>
      </c>
      <c r="Q20" s="288"/>
      <c r="R20" s="46">
        <v>2.5750000000000002E-4</v>
      </c>
    </row>
    <row r="21" spans="1:18" s="228" customFormat="1" ht="16.5" customHeight="1" thickBot="1" x14ac:dyDescent="0.35">
      <c r="A21" s="260"/>
      <c r="B21" s="261"/>
      <c r="C21" s="261"/>
      <c r="D21" s="262"/>
      <c r="E21" s="263"/>
      <c r="F21" s="264"/>
      <c r="G21" s="264"/>
      <c r="I21" s="265"/>
      <c r="K21" s="265"/>
      <c r="L21" s="265"/>
      <c r="M21" s="266"/>
      <c r="N21" s="265"/>
      <c r="O21" s="266"/>
      <c r="P21" s="265"/>
      <c r="Q21" s="266"/>
      <c r="R21" s="265"/>
    </row>
    <row r="22" spans="1:18" s="267" customFormat="1" ht="13.5" customHeight="1" x14ac:dyDescent="0.3">
      <c r="B22" s="13" t="s">
        <v>140</v>
      </c>
      <c r="D22" s="268"/>
      <c r="E22" s="268"/>
      <c r="F22" s="268"/>
      <c r="G22" s="268"/>
      <c r="K22" s="598"/>
      <c r="L22" s="598"/>
      <c r="N22" s="598"/>
      <c r="P22" s="598"/>
    </row>
    <row r="23" spans="1:18" s="267" customFormat="1" ht="13.5" customHeight="1" x14ac:dyDescent="0.25">
      <c r="C23" s="598"/>
    </row>
    <row r="24" spans="1:18" s="267" customFormat="1" ht="13.5" customHeight="1" x14ac:dyDescent="0.2">
      <c r="B24" s="233" t="s">
        <v>162</v>
      </c>
      <c r="D24" s="268"/>
      <c r="E24" s="268"/>
      <c r="F24" s="268"/>
      <c r="G24" s="268"/>
    </row>
    <row r="25" spans="1:18" s="267" customFormat="1" ht="32.25" customHeight="1" x14ac:dyDescent="0.2">
      <c r="B25" s="233" t="s">
        <v>163</v>
      </c>
      <c r="D25" s="268"/>
      <c r="E25" s="268"/>
      <c r="F25" s="268"/>
      <c r="G25" s="268"/>
    </row>
    <row r="26" spans="1:18" s="267" customFormat="1" ht="13.5" customHeight="1" x14ac:dyDescent="0.2">
      <c r="D26" s="268"/>
      <c r="E26" s="268"/>
      <c r="F26" s="268"/>
      <c r="G26" s="268"/>
    </row>
    <row r="27" spans="1:18" s="267" customFormat="1" ht="13.5" customHeight="1" x14ac:dyDescent="0.2">
      <c r="D27" s="268"/>
      <c r="E27" s="268"/>
      <c r="F27" s="268"/>
      <c r="G27" s="268"/>
    </row>
    <row r="28" spans="1:18" ht="13.5" customHeight="1" x14ac:dyDescent="0.25">
      <c r="H28" s="267"/>
      <c r="I28" s="267"/>
    </row>
    <row r="29" spans="1:18" ht="13.5" customHeight="1" x14ac:dyDescent="0.25">
      <c r="H29" s="267"/>
      <c r="I29" s="267"/>
    </row>
    <row r="30" spans="1:18" ht="13.5" customHeight="1" x14ac:dyDescent="0.25">
      <c r="H30" s="267"/>
      <c r="I30" s="267"/>
    </row>
    <row r="31" spans="1:18" ht="17.25" customHeight="1" x14ac:dyDescent="0.25"/>
    <row r="32" spans="1:18" ht="17.25" customHeight="1" x14ac:dyDescent="0.25"/>
  </sheetData>
  <mergeCells count="7">
    <mergeCell ref="B12:D12"/>
    <mergeCell ref="A1:S1"/>
    <mergeCell ref="I4:I6"/>
    <mergeCell ref="K4:L6"/>
    <mergeCell ref="N4:N6"/>
    <mergeCell ref="P4:P6"/>
    <mergeCell ref="R4:R6"/>
  </mergeCells>
  <pageMargins left="0.70866141732283472" right="0.70866141732283472" top="0.74803149606299213" bottom="0.74803149606299213" header="0.31496062992125984" footer="0.31496062992125984"/>
  <pageSetup paperSize="9"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6CF6-DA67-4641-AFAE-17309C059631}">
  <sheetPr>
    <pageSetUpPr fitToPage="1"/>
  </sheetPr>
  <dimension ref="A1:AD55"/>
  <sheetViews>
    <sheetView zoomScale="85" zoomScaleNormal="85" workbookViewId="0">
      <selection activeCell="G29" sqref="G29"/>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215" customWidth="1"/>
    <col min="6" max="6" width="33.1796875" style="215" customWidth="1"/>
    <col min="7" max="7" width="20.54296875" style="215" customWidth="1"/>
    <col min="8" max="8" width="20.1796875" style="215" customWidth="1"/>
    <col min="9" max="9" width="10.1796875" style="215" customWidth="1"/>
    <col min="10" max="10" width="4.54296875" style="36" customWidth="1"/>
    <col min="11" max="11" width="12.7265625" style="36" customWidth="1"/>
    <col min="12" max="12" width="19.453125" style="36" customWidth="1"/>
    <col min="13" max="13" width="18.1796875" style="36" customWidth="1"/>
    <col min="14" max="14" width="8.81640625" style="36" customWidth="1"/>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0.453125" style="36" bestFit="1" customWidth="1"/>
    <col min="27" max="27" width="8.7265625" style="36"/>
    <col min="28" max="28" width="15.7265625" style="36" customWidth="1"/>
    <col min="29" max="29" width="17.453125" style="36" customWidth="1"/>
    <col min="30" max="30" width="8.7265625" style="36"/>
    <col min="31" max="16384" width="8.7265625" style="315"/>
  </cols>
  <sheetData>
    <row r="1" spans="1:30" ht="20.5" thickBot="1" x14ac:dyDescent="0.4">
      <c r="A1" s="837" t="s">
        <v>193</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c r="AD1" s="314"/>
    </row>
    <row r="2" spans="1:30" ht="13" x14ac:dyDescent="0.35">
      <c r="A2" s="316"/>
      <c r="B2" s="317"/>
      <c r="C2" s="317"/>
      <c r="D2" s="317"/>
      <c r="E2" s="317"/>
      <c r="F2" s="317"/>
      <c r="G2" s="317"/>
      <c r="H2" s="317"/>
      <c r="I2" s="317"/>
      <c r="J2" s="317"/>
      <c r="K2" s="317"/>
      <c r="L2" s="318"/>
      <c r="M2" s="318"/>
      <c r="N2" s="318"/>
      <c r="O2" s="318"/>
      <c r="P2" s="318"/>
      <c r="Q2" s="318"/>
      <c r="R2" s="318"/>
      <c r="S2" s="318"/>
      <c r="T2" s="318"/>
      <c r="U2" s="318"/>
      <c r="V2" s="318"/>
      <c r="W2" s="318"/>
      <c r="X2" s="318"/>
      <c r="Y2" s="318"/>
      <c r="Z2" s="318"/>
      <c r="AA2" s="318"/>
      <c r="AB2" s="318"/>
      <c r="AC2" s="318"/>
      <c r="AD2" s="318"/>
    </row>
    <row r="3" spans="1:30" ht="13.5" thickBot="1" x14ac:dyDescent="0.4">
      <c r="A3" s="319"/>
      <c r="B3" s="320"/>
      <c r="C3" s="319"/>
      <c r="D3" s="321"/>
      <c r="J3" s="215"/>
    </row>
    <row r="4" spans="1:30" ht="12.75" customHeight="1" x14ac:dyDescent="0.35">
      <c r="A4" s="322"/>
      <c r="B4" s="323"/>
      <c r="C4" s="323"/>
      <c r="D4" s="324"/>
      <c r="E4" s="325"/>
      <c r="F4" s="326"/>
      <c r="G4" s="326"/>
      <c r="H4" s="326"/>
      <c r="K4" s="12"/>
      <c r="L4" s="808" t="s">
        <v>0</v>
      </c>
      <c r="M4" s="809"/>
      <c r="N4" s="12"/>
      <c r="O4" s="808" t="s">
        <v>152</v>
      </c>
      <c r="P4" s="809"/>
      <c r="Q4" s="12"/>
      <c r="R4" s="808" t="s">
        <v>2</v>
      </c>
      <c r="S4" s="809"/>
      <c r="T4" s="12"/>
      <c r="U4" s="821" t="s">
        <v>3</v>
      </c>
      <c r="V4" s="12"/>
      <c r="W4" s="814" t="s">
        <v>4</v>
      </c>
      <c r="X4" s="815"/>
      <c r="Y4" s="12"/>
      <c r="Z4" s="806" t="s">
        <v>5</v>
      </c>
      <c r="AB4" s="808" t="s">
        <v>6</v>
      </c>
      <c r="AC4" s="809"/>
    </row>
    <row r="5" spans="1:30" ht="13.5" thickBot="1" x14ac:dyDescent="0.4">
      <c r="A5" s="327"/>
      <c r="B5" s="320"/>
      <c r="C5" s="320"/>
      <c r="D5" s="321"/>
      <c r="F5" s="328"/>
      <c r="G5" s="328"/>
      <c r="H5" s="328"/>
      <c r="K5" s="12"/>
      <c r="L5" s="810"/>
      <c r="M5" s="811"/>
      <c r="N5" s="12"/>
      <c r="O5" s="810"/>
      <c r="P5" s="811"/>
      <c r="Q5" s="12"/>
      <c r="R5" s="810"/>
      <c r="S5" s="811"/>
      <c r="T5" s="12"/>
      <c r="U5" s="822"/>
      <c r="V5" s="12"/>
      <c r="W5" s="816"/>
      <c r="X5" s="817"/>
      <c r="Y5" s="12"/>
      <c r="Z5" s="807"/>
      <c r="AB5" s="810"/>
      <c r="AC5" s="811"/>
    </row>
    <row r="6" spans="1:30" ht="26.5" thickBot="1" x14ac:dyDescent="0.4">
      <c r="A6" s="329"/>
      <c r="E6" s="321"/>
      <c r="F6" s="330" t="s">
        <v>7</v>
      </c>
      <c r="G6" s="331" t="s">
        <v>8</v>
      </c>
      <c r="H6" s="330" t="s">
        <v>9</v>
      </c>
      <c r="I6" s="321"/>
      <c r="K6" s="103" t="s">
        <v>10</v>
      </c>
      <c r="L6" s="104" t="s">
        <v>11</v>
      </c>
      <c r="M6" s="105" t="s">
        <v>12</v>
      </c>
      <c r="N6" s="12"/>
      <c r="O6" s="106" t="s">
        <v>13</v>
      </c>
      <c r="P6" s="107" t="s">
        <v>13</v>
      </c>
      <c r="Q6" s="12"/>
      <c r="R6" s="108" t="s">
        <v>13</v>
      </c>
      <c r="S6" s="107" t="s">
        <v>14</v>
      </c>
      <c r="T6" s="12"/>
      <c r="U6" s="11" t="s">
        <v>15</v>
      </c>
      <c r="V6" s="12"/>
      <c r="W6" s="109" t="s">
        <v>15</v>
      </c>
      <c r="X6" s="10" t="s">
        <v>151</v>
      </c>
      <c r="Y6" s="12"/>
      <c r="Z6" s="11" t="s">
        <v>4</v>
      </c>
      <c r="AA6" s="110"/>
      <c r="AB6" s="111" t="s">
        <v>2</v>
      </c>
      <c r="AC6" s="105" t="s">
        <v>4</v>
      </c>
    </row>
    <row r="7" spans="1:30" ht="13.5" thickBot="1" x14ac:dyDescent="0.4">
      <c r="A7" s="332"/>
      <c r="B7" s="12"/>
      <c r="C7" s="12"/>
      <c r="D7" s="12"/>
      <c r="E7" s="103"/>
      <c r="F7" s="333"/>
      <c r="G7" s="333"/>
      <c r="H7" s="333"/>
      <c r="I7" s="103"/>
      <c r="J7" s="12"/>
      <c r="K7" s="103" t="s">
        <v>16</v>
      </c>
      <c r="L7" s="117" t="s">
        <v>17</v>
      </c>
      <c r="M7" s="118" t="s">
        <v>18</v>
      </c>
      <c r="N7" s="12"/>
      <c r="O7" s="117" t="s">
        <v>19</v>
      </c>
      <c r="P7" s="119" t="s">
        <v>20</v>
      </c>
      <c r="Q7" s="12"/>
      <c r="R7" s="117" t="s">
        <v>21</v>
      </c>
      <c r="S7" s="118" t="s">
        <v>22</v>
      </c>
      <c r="T7" s="12"/>
      <c r="U7" s="119" t="s">
        <v>23</v>
      </c>
      <c r="V7" s="12"/>
      <c r="W7" s="117" t="s">
        <v>24</v>
      </c>
      <c r="X7" s="118" t="s">
        <v>25</v>
      </c>
      <c r="Y7" s="12"/>
      <c r="Z7" s="119" t="s">
        <v>26</v>
      </c>
      <c r="AA7" s="12"/>
      <c r="AB7" s="117" t="s">
        <v>27</v>
      </c>
      <c r="AC7" s="118" t="s">
        <v>28</v>
      </c>
      <c r="AD7" s="12"/>
    </row>
    <row r="8" spans="1:30" ht="39.5" thickBot="1" x14ac:dyDescent="0.4">
      <c r="A8" s="334"/>
      <c r="B8" s="335"/>
      <c r="C8" s="335"/>
      <c r="D8" s="335"/>
      <c r="E8" s="336"/>
      <c r="F8" s="337"/>
      <c r="G8" s="337"/>
      <c r="H8" s="337"/>
      <c r="I8" s="103"/>
      <c r="J8" s="12"/>
      <c r="K8" s="103" t="s">
        <v>29</v>
      </c>
      <c r="L8" s="117" t="s">
        <v>30</v>
      </c>
      <c r="M8" s="118" t="s">
        <v>31</v>
      </c>
      <c r="N8" s="12"/>
      <c r="O8" s="338"/>
      <c r="P8" s="339"/>
      <c r="Q8" s="12"/>
      <c r="R8" s="117" t="s">
        <v>32</v>
      </c>
      <c r="S8" s="118" t="s">
        <v>33</v>
      </c>
      <c r="T8" s="12"/>
      <c r="U8" s="119" t="s">
        <v>34</v>
      </c>
      <c r="V8" s="12"/>
      <c r="W8" s="117" t="s">
        <v>35</v>
      </c>
      <c r="X8" s="118" t="s">
        <v>26</v>
      </c>
      <c r="Y8" s="12"/>
      <c r="Z8" s="126" t="s">
        <v>36</v>
      </c>
      <c r="AA8" s="12"/>
      <c r="AB8" s="117" t="s">
        <v>37</v>
      </c>
      <c r="AC8" s="118" t="s">
        <v>38</v>
      </c>
      <c r="AD8" s="12"/>
    </row>
    <row r="9" spans="1:30" s="347" customFormat="1" ht="13" x14ac:dyDescent="0.35">
      <c r="A9" s="340" t="s">
        <v>194</v>
      </c>
      <c r="B9" s="341"/>
      <c r="C9" s="341"/>
      <c r="D9" s="341"/>
      <c r="E9" s="342"/>
      <c r="F9" s="343"/>
      <c r="G9" s="343"/>
      <c r="H9" s="343"/>
      <c r="I9" s="103"/>
      <c r="J9" s="344"/>
      <c r="K9" s="179"/>
      <c r="L9" s="345"/>
      <c r="M9" s="200"/>
      <c r="N9" s="195"/>
      <c r="O9" s="345"/>
      <c r="P9" s="200"/>
      <c r="Q9" s="195"/>
      <c r="R9" s="345"/>
      <c r="S9" s="200"/>
      <c r="T9" s="195"/>
      <c r="U9" s="346"/>
      <c r="V9" s="195"/>
      <c r="W9" s="193"/>
      <c r="X9" s="200"/>
      <c r="Y9" s="195"/>
      <c r="Z9" s="346"/>
      <c r="AA9" s="103"/>
      <c r="AB9" s="199"/>
      <c r="AC9" s="200"/>
      <c r="AD9" s="12"/>
    </row>
    <row r="10" spans="1:30" s="347" customFormat="1" ht="13" x14ac:dyDescent="0.35">
      <c r="A10" s="340"/>
      <c r="B10" s="341"/>
      <c r="C10" s="341" t="s">
        <v>40</v>
      </c>
      <c r="D10" s="341"/>
      <c r="E10" s="342"/>
      <c r="F10" s="159" t="s">
        <v>195</v>
      </c>
      <c r="G10" s="348"/>
      <c r="H10" s="349"/>
      <c r="I10" s="103"/>
      <c r="J10" s="344"/>
      <c r="K10" s="179"/>
      <c r="L10" s="350"/>
      <c r="M10" s="200"/>
      <c r="N10" s="195"/>
      <c r="O10" s="199"/>
      <c r="P10" s="200"/>
      <c r="Q10" s="195"/>
      <c r="R10" s="199"/>
      <c r="S10" s="200"/>
      <c r="T10" s="195"/>
      <c r="U10" s="194"/>
      <c r="V10" s="195"/>
      <c r="W10" s="193"/>
      <c r="X10" s="200"/>
      <c r="Y10" s="195"/>
      <c r="Z10" s="194"/>
      <c r="AA10" s="103"/>
      <c r="AB10" s="199"/>
      <c r="AC10" s="200"/>
      <c r="AD10" s="12"/>
    </row>
    <row r="11" spans="1:30" s="347" customFormat="1" ht="13" x14ac:dyDescent="0.35">
      <c r="A11" s="340"/>
      <c r="B11" s="351"/>
      <c r="C11" s="351"/>
      <c r="D11" s="351"/>
      <c r="E11" s="352"/>
      <c r="F11" s="353" t="s">
        <v>43</v>
      </c>
      <c r="G11" s="348"/>
      <c r="H11" s="349"/>
      <c r="I11" s="215"/>
      <c r="J11" s="12"/>
      <c r="K11" s="179"/>
      <c r="L11" s="350"/>
      <c r="M11" s="200"/>
      <c r="N11" s="195"/>
      <c r="O11" s="199"/>
      <c r="P11" s="200"/>
      <c r="Q11" s="195"/>
      <c r="R11" s="199"/>
      <c r="S11" s="200"/>
      <c r="T11" s="195"/>
      <c r="U11" s="194"/>
      <c r="V11" s="195"/>
      <c r="W11" s="193"/>
      <c r="X11" s="200"/>
      <c r="Y11" s="195"/>
      <c r="Z11" s="194"/>
      <c r="AA11" s="103"/>
      <c r="AB11" s="199"/>
      <c r="AC11" s="200"/>
      <c r="AD11" s="12"/>
    </row>
    <row r="12" spans="1:30" s="347" customFormat="1" ht="13" x14ac:dyDescent="0.35">
      <c r="A12" s="354"/>
      <c r="B12" s="351"/>
      <c r="C12" s="351" t="s">
        <v>44</v>
      </c>
      <c r="D12" s="351"/>
      <c r="E12" s="355" t="s">
        <v>45</v>
      </c>
      <c r="F12" s="159" t="s">
        <v>196</v>
      </c>
      <c r="G12" s="348"/>
      <c r="H12" s="349"/>
      <c r="I12" s="215"/>
      <c r="J12" s="344"/>
      <c r="K12" s="179"/>
      <c r="L12" s="350"/>
      <c r="M12" s="200"/>
      <c r="N12" s="195"/>
      <c r="O12" s="199"/>
      <c r="P12" s="200"/>
      <c r="Q12" s="195"/>
      <c r="R12" s="199"/>
      <c r="S12" s="200"/>
      <c r="T12" s="195"/>
      <c r="U12" s="194"/>
      <c r="V12" s="195"/>
      <c r="W12" s="193"/>
      <c r="X12" s="200"/>
      <c r="Y12" s="195"/>
      <c r="Z12" s="194"/>
      <c r="AA12" s="103"/>
      <c r="AB12" s="356"/>
      <c r="AC12" s="357"/>
      <c r="AD12" s="12"/>
    </row>
    <row r="13" spans="1:30" s="347" customFormat="1" ht="13" x14ac:dyDescent="0.35">
      <c r="A13" s="354"/>
      <c r="B13" s="351"/>
      <c r="C13" s="351" t="s">
        <v>47</v>
      </c>
      <c r="D13" s="351"/>
      <c r="E13" s="355" t="s">
        <v>45</v>
      </c>
      <c r="F13" s="159" t="s">
        <v>197</v>
      </c>
      <c r="G13" s="348"/>
      <c r="H13" s="349"/>
      <c r="I13" s="215"/>
      <c r="J13" s="344"/>
      <c r="K13" s="179"/>
      <c r="L13" s="350"/>
      <c r="M13" s="200"/>
      <c r="N13" s="195"/>
      <c r="O13" s="199"/>
      <c r="P13" s="200"/>
      <c r="Q13" s="195"/>
      <c r="R13" s="199"/>
      <c r="S13" s="200"/>
      <c r="T13" s="195"/>
      <c r="U13" s="194"/>
      <c r="V13" s="195"/>
      <c r="W13" s="193"/>
      <c r="X13" s="200"/>
      <c r="Y13" s="195"/>
      <c r="Z13" s="194"/>
      <c r="AA13" s="103"/>
      <c r="AB13" s="199"/>
      <c r="AC13" s="200"/>
      <c r="AD13" s="12"/>
    </row>
    <row r="14" spans="1:30" s="347" customFormat="1" ht="13" x14ac:dyDescent="0.35">
      <c r="A14" s="354"/>
      <c r="B14" s="351"/>
      <c r="C14" s="351" t="s">
        <v>198</v>
      </c>
      <c r="D14" s="351"/>
      <c r="E14" s="355" t="s">
        <v>45</v>
      </c>
      <c r="F14" s="159" t="s">
        <v>199</v>
      </c>
      <c r="G14" s="348"/>
      <c r="H14" s="349"/>
      <c r="I14" s="215"/>
      <c r="J14" s="344"/>
      <c r="K14" s="179"/>
      <c r="L14" s="350"/>
      <c r="M14" s="200"/>
      <c r="N14" s="195"/>
      <c r="O14" s="199"/>
      <c r="P14" s="200"/>
      <c r="Q14" s="195"/>
      <c r="R14" s="199"/>
      <c r="S14" s="200"/>
      <c r="T14" s="195"/>
      <c r="U14" s="194"/>
      <c r="V14" s="195"/>
      <c r="W14" s="193"/>
      <c r="X14" s="200"/>
      <c r="Y14" s="195"/>
      <c r="Z14" s="194"/>
      <c r="AA14" s="103"/>
      <c r="AB14" s="199"/>
      <c r="AC14" s="200"/>
      <c r="AD14" s="12"/>
    </row>
    <row r="15" spans="1:30" s="347" customFormat="1" ht="13" x14ac:dyDescent="0.35">
      <c r="A15" s="354"/>
      <c r="B15" s="351"/>
      <c r="C15" s="351"/>
      <c r="D15" s="351"/>
      <c r="E15" s="355"/>
      <c r="F15" s="159"/>
      <c r="G15" s="348"/>
      <c r="H15" s="349"/>
      <c r="I15" s="215"/>
      <c r="J15" s="344"/>
      <c r="K15" s="179"/>
      <c r="L15" s="350"/>
      <c r="M15" s="200"/>
      <c r="N15" s="195"/>
      <c r="O15" s="199"/>
      <c r="P15" s="200"/>
      <c r="Q15" s="195"/>
      <c r="R15" s="199"/>
      <c r="S15" s="200"/>
      <c r="T15" s="195"/>
      <c r="U15" s="194"/>
      <c r="V15" s="195"/>
      <c r="W15" s="193"/>
      <c r="X15" s="200"/>
      <c r="Y15" s="195"/>
      <c r="Z15" s="194"/>
      <c r="AA15" s="103"/>
      <c r="AB15" s="199"/>
      <c r="AC15" s="200"/>
      <c r="AD15" s="12"/>
    </row>
    <row r="16" spans="1:30" s="347" customFormat="1" ht="13" x14ac:dyDescent="0.35">
      <c r="A16" s="354" t="s">
        <v>200</v>
      </c>
      <c r="B16" s="358" t="s">
        <v>201</v>
      </c>
      <c r="C16" s="358"/>
      <c r="D16" s="358"/>
      <c r="E16" s="359"/>
      <c r="F16" s="360"/>
      <c r="G16" s="360"/>
      <c r="H16" s="361"/>
      <c r="I16" s="362"/>
      <c r="J16" s="363"/>
      <c r="K16" s="179"/>
      <c r="L16" s="199"/>
      <c r="M16" s="200"/>
      <c r="N16" s="195"/>
      <c r="O16" s="199"/>
      <c r="P16" s="200"/>
      <c r="Q16" s="195"/>
      <c r="R16" s="199"/>
      <c r="S16" s="200"/>
      <c r="T16" s="195"/>
      <c r="U16" s="194"/>
      <c r="V16" s="195"/>
      <c r="W16" s="193"/>
      <c r="X16" s="200"/>
      <c r="Y16" s="195"/>
      <c r="Z16" s="194"/>
      <c r="AA16" s="215"/>
      <c r="AB16" s="199"/>
      <c r="AC16" s="200"/>
      <c r="AD16" s="36"/>
    </row>
    <row r="17" spans="1:30" s="347" customFormat="1" ht="13" x14ac:dyDescent="0.35">
      <c r="A17" s="354"/>
      <c r="B17" s="358"/>
      <c r="C17" s="358"/>
      <c r="D17" s="358"/>
      <c r="E17" s="359"/>
      <c r="F17" s="360"/>
      <c r="G17" s="360"/>
      <c r="H17" s="361"/>
      <c r="I17" s="215"/>
      <c r="J17" s="363"/>
      <c r="K17" s="179"/>
      <c r="L17" s="364"/>
      <c r="M17" s="365"/>
      <c r="N17" s="195"/>
      <c r="O17" s="364"/>
      <c r="P17" s="365"/>
      <c r="Q17" s="195"/>
      <c r="R17" s="364"/>
      <c r="S17" s="365"/>
      <c r="T17" s="195"/>
      <c r="U17" s="366"/>
      <c r="V17" s="195"/>
      <c r="W17" s="364"/>
      <c r="X17" s="365"/>
      <c r="Y17" s="195"/>
      <c r="Z17" s="366"/>
      <c r="AA17" s="215"/>
      <c r="AB17" s="199"/>
      <c r="AC17" s="200"/>
      <c r="AD17" s="36"/>
    </row>
    <row r="18" spans="1:30" s="347" customFormat="1" ht="13" x14ac:dyDescent="0.35">
      <c r="A18" s="367"/>
      <c r="B18" s="285"/>
      <c r="C18" s="368" t="s">
        <v>202</v>
      </c>
      <c r="D18" s="368"/>
      <c r="E18" s="355"/>
      <c r="F18" s="360"/>
      <c r="G18" s="360"/>
      <c r="H18" s="361"/>
      <c r="I18" s="215"/>
      <c r="J18" s="363"/>
      <c r="K18" s="179"/>
      <c r="L18" s="369"/>
      <c r="M18" s="365"/>
      <c r="N18" s="195"/>
      <c r="O18" s="369"/>
      <c r="P18" s="365"/>
      <c r="Q18" s="195"/>
      <c r="R18" s="369"/>
      <c r="S18" s="365"/>
      <c r="T18" s="195"/>
      <c r="U18" s="366"/>
      <c r="V18" s="195"/>
      <c r="W18" s="364"/>
      <c r="X18" s="365"/>
      <c r="Y18" s="195"/>
      <c r="Z18" s="366"/>
      <c r="AA18" s="215"/>
      <c r="AB18" s="199"/>
      <c r="AC18" s="200"/>
      <c r="AD18" s="36"/>
    </row>
    <row r="19" spans="1:30" s="347" customFormat="1" ht="13" x14ac:dyDescent="0.35">
      <c r="A19" s="367"/>
      <c r="B19" s="285"/>
      <c r="C19" s="370" t="s">
        <v>203</v>
      </c>
      <c r="D19" s="370"/>
      <c r="E19" s="355"/>
      <c r="F19" s="348"/>
      <c r="G19" s="348"/>
      <c r="H19" s="349"/>
      <c r="I19" s="215"/>
      <c r="J19" s="363"/>
      <c r="K19" s="179"/>
      <c r="L19" s="199"/>
      <c r="M19" s="200"/>
      <c r="N19" s="195"/>
      <c r="O19" s="199"/>
      <c r="P19" s="200"/>
      <c r="Q19" s="195"/>
      <c r="R19" s="199"/>
      <c r="S19" s="200"/>
      <c r="T19" s="195"/>
      <c r="U19" s="194"/>
      <c r="V19" s="195"/>
      <c r="W19" s="193"/>
      <c r="X19" s="200"/>
      <c r="Y19" s="195"/>
      <c r="Z19" s="194"/>
      <c r="AA19" s="215"/>
      <c r="AB19" s="199"/>
      <c r="AC19" s="200"/>
      <c r="AD19" s="36"/>
    </row>
    <row r="20" spans="1:30" s="347" customFormat="1" ht="13" x14ac:dyDescent="0.35">
      <c r="A20" s="367"/>
      <c r="B20" s="285"/>
      <c r="C20" s="371" t="s">
        <v>62</v>
      </c>
      <c r="D20" s="371"/>
      <c r="E20" s="355"/>
      <c r="F20" s="348"/>
      <c r="G20" s="348"/>
      <c r="H20" s="349"/>
      <c r="I20" s="215"/>
      <c r="J20" s="363"/>
      <c r="K20" s="179"/>
      <c r="L20" s="199"/>
      <c r="M20" s="200"/>
      <c r="N20" s="195"/>
      <c r="O20" s="199"/>
      <c r="P20" s="200"/>
      <c r="Q20" s="195"/>
      <c r="R20" s="199"/>
      <c r="S20" s="200"/>
      <c r="T20" s="195"/>
      <c r="U20" s="194"/>
      <c r="V20" s="195"/>
      <c r="W20" s="193"/>
      <c r="X20" s="200"/>
      <c r="Y20" s="195"/>
      <c r="Z20" s="194"/>
      <c r="AA20" s="215"/>
      <c r="AB20" s="199"/>
      <c r="AC20" s="200"/>
      <c r="AD20" s="36"/>
    </row>
    <row r="21" spans="1:30" s="347" customFormat="1" ht="13" x14ac:dyDescent="0.35">
      <c r="A21" s="367"/>
      <c r="B21" s="285"/>
      <c r="C21" s="371" t="s">
        <v>63</v>
      </c>
      <c r="D21" s="371"/>
      <c r="E21" s="355" t="s">
        <v>64</v>
      </c>
      <c r="F21" s="159"/>
      <c r="G21" s="159"/>
      <c r="H21" s="349"/>
      <c r="I21" s="215"/>
      <c r="J21" s="363"/>
      <c r="K21" s="179"/>
      <c r="L21" s="372">
        <v>31.279719700000001</v>
      </c>
      <c r="M21" s="373">
        <v>31.279719700000001</v>
      </c>
      <c r="N21" s="374"/>
      <c r="O21" s="372">
        <v>31.279719700000001</v>
      </c>
      <c r="P21" s="373">
        <v>31.279719700000001</v>
      </c>
      <c r="Q21" s="374"/>
      <c r="R21" s="372">
        <v>31.279719700000001</v>
      </c>
      <c r="S21" s="373">
        <v>31.279719700000001</v>
      </c>
      <c r="T21" s="374"/>
      <c r="U21" s="375">
        <v>31.279719700000001</v>
      </c>
      <c r="V21" s="374"/>
      <c r="W21" s="372">
        <v>31.279719700000001</v>
      </c>
      <c r="X21" s="373"/>
      <c r="Y21" s="374"/>
      <c r="Z21" s="375"/>
      <c r="AA21" s="215"/>
      <c r="AB21" s="372">
        <v>31.279719700000001</v>
      </c>
      <c r="AC21" s="373"/>
      <c r="AD21" s="36"/>
    </row>
    <row r="22" spans="1:30" s="347" customFormat="1" ht="13" x14ac:dyDescent="0.35">
      <c r="A22" s="367"/>
      <c r="B22" s="285"/>
      <c r="C22" s="376" t="s">
        <v>204</v>
      </c>
      <c r="D22" s="376"/>
      <c r="E22" s="355" t="s">
        <v>68</v>
      </c>
      <c r="F22" s="159" t="s">
        <v>65</v>
      </c>
      <c r="G22" s="159" t="s">
        <v>205</v>
      </c>
      <c r="H22" s="377">
        <v>0.21</v>
      </c>
      <c r="I22" s="215"/>
      <c r="J22" s="215"/>
      <c r="K22" s="378"/>
      <c r="L22" s="372">
        <v>2.6066433</v>
      </c>
      <c r="M22" s="373">
        <v>2.6066433</v>
      </c>
      <c r="N22" s="374"/>
      <c r="O22" s="372">
        <v>2.6066433</v>
      </c>
      <c r="P22" s="373">
        <v>2.6066433</v>
      </c>
      <c r="Q22" s="374"/>
      <c r="R22" s="372">
        <v>2.6066433</v>
      </c>
      <c r="S22" s="373">
        <v>2.6066433</v>
      </c>
      <c r="T22" s="374"/>
      <c r="U22" s="375">
        <v>2.6066433</v>
      </c>
      <c r="V22" s="374"/>
      <c r="W22" s="372">
        <v>2.6066433</v>
      </c>
      <c r="X22" s="373"/>
      <c r="Y22" s="374"/>
      <c r="Z22" s="375"/>
      <c r="AA22" s="215"/>
      <c r="AB22" s="372">
        <v>2.6066433</v>
      </c>
      <c r="AC22" s="373"/>
      <c r="AD22" s="36"/>
    </row>
    <row r="23" spans="1:30" s="347" customFormat="1" ht="13" x14ac:dyDescent="0.35">
      <c r="A23" s="367"/>
      <c r="B23" s="285"/>
      <c r="C23" s="376"/>
      <c r="D23" s="376"/>
      <c r="E23" s="376" t="s">
        <v>206</v>
      </c>
      <c r="F23" s="159" t="s">
        <v>207</v>
      </c>
      <c r="G23" s="159"/>
      <c r="H23" s="349"/>
      <c r="I23" s="379"/>
      <c r="J23" s="380"/>
      <c r="K23" s="179"/>
      <c r="L23" s="381">
        <v>0.9</v>
      </c>
      <c r="M23" s="382">
        <v>0.75</v>
      </c>
      <c r="N23" s="195"/>
      <c r="O23" s="381">
        <v>0.9</v>
      </c>
      <c r="P23" s="382">
        <v>0.75</v>
      </c>
      <c r="Q23" s="195"/>
      <c r="R23" s="381">
        <v>0.75</v>
      </c>
      <c r="S23" s="382">
        <v>0.75</v>
      </c>
      <c r="T23" s="383"/>
      <c r="U23" s="384">
        <v>1</v>
      </c>
      <c r="V23" s="383"/>
      <c r="W23" s="381">
        <v>1</v>
      </c>
      <c r="X23" s="382"/>
      <c r="Y23" s="385"/>
      <c r="Z23" s="384"/>
      <c r="AA23" s="215"/>
      <c r="AB23" s="381">
        <v>0.75</v>
      </c>
      <c r="AC23" s="382"/>
      <c r="AD23" s="36"/>
    </row>
    <row r="24" spans="1:30" s="347" customFormat="1" ht="13" x14ac:dyDescent="0.35">
      <c r="A24" s="367"/>
      <c r="B24" s="285"/>
      <c r="C24" s="376" t="s">
        <v>208</v>
      </c>
      <c r="D24" s="376"/>
      <c r="E24" s="355" t="s">
        <v>75</v>
      </c>
      <c r="F24" s="159" t="s">
        <v>76</v>
      </c>
      <c r="G24" s="159" t="s">
        <v>205</v>
      </c>
      <c r="H24" s="377">
        <v>0.21</v>
      </c>
      <c r="I24" s="215"/>
      <c r="J24" s="385"/>
      <c r="K24" s="179"/>
      <c r="L24" s="372"/>
      <c r="M24" s="373"/>
      <c r="N24" s="374"/>
      <c r="O24" s="372"/>
      <c r="P24" s="373"/>
      <c r="Q24" s="374"/>
      <c r="R24" s="372"/>
      <c r="S24" s="373"/>
      <c r="T24" s="374"/>
      <c r="U24" s="375"/>
      <c r="V24" s="374"/>
      <c r="W24" s="372"/>
      <c r="X24" s="373">
        <v>6.4297E-3</v>
      </c>
      <c r="Y24" s="374"/>
      <c r="Z24" s="375">
        <v>6.4297E-3</v>
      </c>
      <c r="AA24" s="215"/>
      <c r="AB24" s="372"/>
      <c r="AC24" s="373">
        <v>6.4297E-3</v>
      </c>
      <c r="AD24" s="36"/>
    </row>
    <row r="25" spans="1:30" s="347" customFormat="1" ht="13" x14ac:dyDescent="0.35">
      <c r="A25" s="367"/>
      <c r="B25" s="285"/>
      <c r="C25" s="376" t="s">
        <v>209</v>
      </c>
      <c r="D25" s="376"/>
      <c r="E25" s="355" t="s">
        <v>75</v>
      </c>
      <c r="F25" s="159" t="s">
        <v>78</v>
      </c>
      <c r="G25" s="159" t="s">
        <v>205</v>
      </c>
      <c r="H25" s="377">
        <v>0.21</v>
      </c>
      <c r="I25" s="215"/>
      <c r="J25" s="215"/>
      <c r="K25" s="386"/>
      <c r="L25" s="372"/>
      <c r="M25" s="373"/>
      <c r="N25" s="374"/>
      <c r="O25" s="372"/>
      <c r="P25" s="373"/>
      <c r="Q25" s="374"/>
      <c r="R25" s="372"/>
      <c r="S25" s="373"/>
      <c r="T25" s="374"/>
      <c r="U25" s="375"/>
      <c r="V25" s="374"/>
      <c r="W25" s="372"/>
      <c r="X25" s="373">
        <v>6.4297E-3</v>
      </c>
      <c r="Y25" s="374"/>
      <c r="Z25" s="375">
        <v>6.4297E-3</v>
      </c>
      <c r="AA25" s="215"/>
      <c r="AB25" s="372"/>
      <c r="AC25" s="373">
        <v>6.4297E-3</v>
      </c>
      <c r="AD25" s="36"/>
    </row>
    <row r="26" spans="1:30" s="347" customFormat="1" ht="13" x14ac:dyDescent="0.35">
      <c r="A26" s="367"/>
      <c r="B26" s="285"/>
      <c r="C26" s="376" t="s">
        <v>210</v>
      </c>
      <c r="D26" s="376"/>
      <c r="E26" s="355" t="s">
        <v>75</v>
      </c>
      <c r="F26" s="159" t="s">
        <v>88</v>
      </c>
      <c r="G26" s="159" t="s">
        <v>205</v>
      </c>
      <c r="H26" s="377">
        <v>0.21</v>
      </c>
      <c r="I26" s="215"/>
      <c r="J26" s="215"/>
      <c r="K26" s="386"/>
      <c r="L26" s="372"/>
      <c r="M26" s="373"/>
      <c r="N26" s="374"/>
      <c r="O26" s="372"/>
      <c r="P26" s="373"/>
      <c r="Q26" s="374"/>
      <c r="R26" s="372"/>
      <c r="S26" s="373"/>
      <c r="T26" s="374"/>
      <c r="U26" s="375"/>
      <c r="V26" s="374"/>
      <c r="W26" s="372"/>
      <c r="X26" s="373">
        <v>6.4297E-3</v>
      </c>
      <c r="Y26" s="374"/>
      <c r="Z26" s="375">
        <v>6.4297E-3</v>
      </c>
      <c r="AA26" s="215"/>
      <c r="AB26" s="372"/>
      <c r="AC26" s="373">
        <v>6.4297E-3</v>
      </c>
      <c r="AD26" s="36"/>
    </row>
    <row r="27" spans="1:30" s="347" customFormat="1" ht="13" x14ac:dyDescent="0.35">
      <c r="A27" s="367"/>
      <c r="B27" s="285"/>
      <c r="C27" s="376"/>
      <c r="D27" s="376"/>
      <c r="E27" s="355"/>
      <c r="F27" s="159"/>
      <c r="G27" s="159"/>
      <c r="H27" s="377"/>
      <c r="I27" s="215"/>
      <c r="J27" s="215"/>
      <c r="K27" s="386"/>
      <c r="L27" s="364"/>
      <c r="M27" s="365"/>
      <c r="N27" s="195"/>
      <c r="O27" s="364"/>
      <c r="P27" s="365"/>
      <c r="Q27" s="195"/>
      <c r="R27" s="364"/>
      <c r="S27" s="365"/>
      <c r="T27" s="195"/>
      <c r="U27" s="366"/>
      <c r="V27" s="195"/>
      <c r="W27" s="364"/>
      <c r="X27" s="365"/>
      <c r="Y27" s="195"/>
      <c r="Z27" s="366"/>
      <c r="AA27" s="215"/>
      <c r="AB27" s="372"/>
      <c r="AC27" s="373"/>
      <c r="AD27" s="36"/>
    </row>
    <row r="28" spans="1:30" s="347" customFormat="1" ht="13" x14ac:dyDescent="0.35">
      <c r="A28" s="354" t="s">
        <v>211</v>
      </c>
      <c r="B28" s="358" t="s">
        <v>212</v>
      </c>
      <c r="C28" s="358"/>
      <c r="D28" s="358"/>
      <c r="E28" s="355" t="s">
        <v>75</v>
      </c>
      <c r="F28" s="159" t="s">
        <v>94</v>
      </c>
      <c r="G28" s="159" t="s">
        <v>213</v>
      </c>
      <c r="H28" s="377">
        <v>0.21</v>
      </c>
      <c r="I28" s="215"/>
      <c r="J28" s="215"/>
      <c r="K28" s="386"/>
      <c r="L28" s="372">
        <v>2.2869000000000001E-3</v>
      </c>
      <c r="M28" s="373">
        <v>2.2869000000000001E-3</v>
      </c>
      <c r="N28" s="374"/>
      <c r="O28" s="372">
        <v>2.2869000000000001E-3</v>
      </c>
      <c r="P28" s="373">
        <v>2.2869000000000001E-3</v>
      </c>
      <c r="Q28" s="374"/>
      <c r="R28" s="372">
        <v>2.2869000000000001E-3</v>
      </c>
      <c r="S28" s="373">
        <v>2.2869000000000001E-3</v>
      </c>
      <c r="T28" s="374"/>
      <c r="U28" s="375">
        <v>2.2869000000000001E-3</v>
      </c>
      <c r="V28" s="374"/>
      <c r="W28" s="372">
        <v>2.2869000000000001E-3</v>
      </c>
      <c r="X28" s="373">
        <v>2.2869000000000001E-3</v>
      </c>
      <c r="Y28" s="374"/>
      <c r="Z28" s="375">
        <v>2.2869000000000001E-3</v>
      </c>
      <c r="AA28" s="215"/>
      <c r="AB28" s="372">
        <v>2.2869000000000001E-3</v>
      </c>
      <c r="AC28" s="373">
        <v>2.2869000000000001E-3</v>
      </c>
      <c r="AD28" s="36"/>
    </row>
    <row r="29" spans="1:30" s="347" customFormat="1" ht="13" x14ac:dyDescent="0.35">
      <c r="A29" s="354"/>
      <c r="B29" s="358"/>
      <c r="C29" s="358"/>
      <c r="D29" s="358"/>
      <c r="E29" s="355"/>
      <c r="F29" s="159"/>
      <c r="G29" s="159"/>
      <c r="H29" s="377"/>
      <c r="I29" s="215"/>
      <c r="J29" s="215"/>
      <c r="K29" s="386"/>
      <c r="L29" s="372"/>
      <c r="M29" s="373"/>
      <c r="N29" s="374"/>
      <c r="O29" s="372"/>
      <c r="P29" s="373"/>
      <c r="Q29" s="374"/>
      <c r="R29" s="372"/>
      <c r="S29" s="373"/>
      <c r="T29" s="374"/>
      <c r="U29" s="375"/>
      <c r="V29" s="374"/>
      <c r="W29" s="372"/>
      <c r="X29" s="373"/>
      <c r="Y29" s="374"/>
      <c r="Z29" s="375"/>
      <c r="AA29" s="215"/>
      <c r="AB29" s="372"/>
      <c r="AC29" s="373"/>
      <c r="AD29" s="36"/>
    </row>
    <row r="30" spans="1:30" s="347" customFormat="1" ht="13" x14ac:dyDescent="0.35">
      <c r="A30" s="354" t="s">
        <v>214</v>
      </c>
      <c r="B30" s="358" t="s">
        <v>215</v>
      </c>
      <c r="C30" s="358"/>
      <c r="D30" s="358"/>
      <c r="E30" s="355" t="s">
        <v>75</v>
      </c>
      <c r="F30" s="159" t="s">
        <v>216</v>
      </c>
      <c r="G30" s="159" t="s">
        <v>217</v>
      </c>
      <c r="H30" s="377">
        <v>0.21</v>
      </c>
      <c r="I30" s="215"/>
      <c r="J30" s="215"/>
      <c r="K30" s="386"/>
      <c r="L30" s="372">
        <v>0</v>
      </c>
      <c r="M30" s="373">
        <v>0</v>
      </c>
      <c r="N30" s="374"/>
      <c r="O30" s="372">
        <v>0</v>
      </c>
      <c r="P30" s="373">
        <v>0</v>
      </c>
      <c r="Q30" s="374"/>
      <c r="R30" s="372">
        <v>0</v>
      </c>
      <c r="S30" s="373">
        <v>0</v>
      </c>
      <c r="T30" s="374"/>
      <c r="U30" s="375">
        <v>0</v>
      </c>
      <c r="V30" s="374"/>
      <c r="W30" s="372">
        <v>0</v>
      </c>
      <c r="X30" s="373">
        <v>0</v>
      </c>
      <c r="Y30" s="374"/>
      <c r="Z30" s="375">
        <v>0</v>
      </c>
      <c r="AA30" s="215"/>
      <c r="AB30" s="372">
        <v>0</v>
      </c>
      <c r="AC30" s="373">
        <v>0</v>
      </c>
      <c r="AD30" s="36"/>
    </row>
    <row r="31" spans="1:30" s="347" customFormat="1" ht="13" x14ac:dyDescent="0.35">
      <c r="A31" s="354"/>
      <c r="B31" s="358"/>
      <c r="C31" s="358"/>
      <c r="D31" s="358"/>
      <c r="E31" s="355"/>
      <c r="F31" s="159"/>
      <c r="G31" s="159"/>
      <c r="H31" s="377"/>
      <c r="I31" s="215"/>
      <c r="J31" s="215"/>
      <c r="K31" s="386"/>
      <c r="L31" s="372"/>
      <c r="M31" s="373"/>
      <c r="N31" s="374"/>
      <c r="O31" s="372"/>
      <c r="P31" s="373"/>
      <c r="Q31" s="374"/>
      <c r="R31" s="372"/>
      <c r="S31" s="373"/>
      <c r="T31" s="374"/>
      <c r="U31" s="375"/>
      <c r="V31" s="374"/>
      <c r="W31" s="372"/>
      <c r="X31" s="373"/>
      <c r="Y31" s="374"/>
      <c r="Z31" s="375"/>
      <c r="AA31" s="215"/>
      <c r="AB31" s="372"/>
      <c r="AC31" s="373"/>
      <c r="AD31" s="36"/>
    </row>
    <row r="32" spans="1:30" s="347" customFormat="1" ht="13" x14ac:dyDescent="0.35">
      <c r="A32" s="354" t="s">
        <v>218</v>
      </c>
      <c r="B32" s="358" t="s">
        <v>219</v>
      </c>
      <c r="C32" s="358"/>
      <c r="D32" s="358"/>
      <c r="E32" s="355" t="s">
        <v>75</v>
      </c>
      <c r="F32" s="159" t="s">
        <v>220</v>
      </c>
      <c r="G32" s="159" t="s">
        <v>221</v>
      </c>
      <c r="H32" s="377">
        <v>0.21</v>
      </c>
      <c r="I32" s="215"/>
      <c r="J32" s="215"/>
      <c r="K32" s="386"/>
      <c r="L32" s="372">
        <v>6.9289999999999998E-4</v>
      </c>
      <c r="M32" s="373">
        <v>6.9289999999999998E-4</v>
      </c>
      <c r="N32" s="374"/>
      <c r="O32" s="372">
        <v>6.9289999999999998E-4</v>
      </c>
      <c r="P32" s="373">
        <v>6.9289999999999998E-4</v>
      </c>
      <c r="Q32" s="374"/>
      <c r="R32" s="372">
        <v>6.9289999999999998E-4</v>
      </c>
      <c r="S32" s="373">
        <v>6.9289999999999998E-4</v>
      </c>
      <c r="T32" s="374"/>
      <c r="U32" s="375">
        <v>6.9289999999999998E-4</v>
      </c>
      <c r="V32" s="374"/>
      <c r="W32" s="372">
        <v>6.9289999999999998E-4</v>
      </c>
      <c r="X32" s="373">
        <v>6.9289999999999998E-4</v>
      </c>
      <c r="Y32" s="374"/>
      <c r="Z32" s="375">
        <v>6.9289999999999998E-4</v>
      </c>
      <c r="AA32" s="215"/>
      <c r="AB32" s="372">
        <v>6.9289999999999998E-4</v>
      </c>
      <c r="AC32" s="373">
        <v>6.9289999999999998E-4</v>
      </c>
      <c r="AD32" s="36"/>
    </row>
    <row r="33" spans="1:30" s="347" customFormat="1" ht="13" x14ac:dyDescent="0.35">
      <c r="A33" s="354"/>
      <c r="B33" s="358"/>
      <c r="C33" s="358"/>
      <c r="D33" s="358"/>
      <c r="E33" s="355"/>
      <c r="F33" s="159"/>
      <c r="G33" s="159"/>
      <c r="H33" s="377"/>
      <c r="I33" s="215"/>
      <c r="J33" s="215"/>
      <c r="K33" s="386"/>
      <c r="L33" s="372"/>
      <c r="M33" s="373"/>
      <c r="N33" s="374"/>
      <c r="O33" s="372"/>
      <c r="P33" s="373"/>
      <c r="Q33" s="374"/>
      <c r="R33" s="372"/>
      <c r="S33" s="373"/>
      <c r="T33" s="374"/>
      <c r="U33" s="375"/>
      <c r="V33" s="374"/>
      <c r="W33" s="372"/>
      <c r="X33" s="373"/>
      <c r="Y33" s="374"/>
      <c r="Z33" s="375"/>
      <c r="AA33" s="215"/>
      <c r="AB33" s="372"/>
      <c r="AC33" s="373"/>
      <c r="AD33" s="36"/>
    </row>
    <row r="34" spans="1:30" s="347" customFormat="1" ht="13" x14ac:dyDescent="0.35">
      <c r="A34" s="354" t="s">
        <v>222</v>
      </c>
      <c r="B34" s="358" t="s">
        <v>223</v>
      </c>
      <c r="C34" s="358"/>
      <c r="D34" s="358"/>
      <c r="E34" s="355" t="s">
        <v>75</v>
      </c>
      <c r="F34" s="159" t="s">
        <v>224</v>
      </c>
      <c r="G34" s="159" t="s">
        <v>225</v>
      </c>
      <c r="H34" s="377">
        <v>0.21</v>
      </c>
      <c r="I34" s="215"/>
      <c r="J34" s="215"/>
      <c r="K34" s="386"/>
      <c r="L34" s="372">
        <v>3.6670000000000002E-4</v>
      </c>
      <c r="M34" s="373">
        <v>3.6670000000000002E-4</v>
      </c>
      <c r="N34" s="374"/>
      <c r="O34" s="372">
        <v>3.6670000000000002E-4</v>
      </c>
      <c r="P34" s="373">
        <v>3.6670000000000002E-4</v>
      </c>
      <c r="Q34" s="374"/>
      <c r="R34" s="372">
        <v>3.6670000000000002E-4</v>
      </c>
      <c r="S34" s="373">
        <v>3.6670000000000002E-4</v>
      </c>
      <c r="T34" s="374"/>
      <c r="U34" s="375">
        <v>3.6670000000000002E-4</v>
      </c>
      <c r="V34" s="374"/>
      <c r="W34" s="372">
        <v>3.6670000000000002E-4</v>
      </c>
      <c r="X34" s="373">
        <v>3.6670000000000002E-4</v>
      </c>
      <c r="Y34" s="374"/>
      <c r="Z34" s="375">
        <v>3.6670000000000002E-4</v>
      </c>
      <c r="AA34" s="215"/>
      <c r="AB34" s="372">
        <v>3.6670000000000002E-4</v>
      </c>
      <c r="AC34" s="373">
        <v>3.6670000000000002E-4</v>
      </c>
      <c r="AD34" s="36"/>
    </row>
    <row r="35" spans="1:30" s="347" customFormat="1" ht="13" x14ac:dyDescent="0.35">
      <c r="A35" s="354"/>
      <c r="B35" s="358"/>
      <c r="C35" s="358"/>
      <c r="D35" s="358"/>
      <c r="E35" s="355"/>
      <c r="F35" s="159"/>
      <c r="G35" s="159"/>
      <c r="H35" s="377"/>
      <c r="I35" s="215"/>
      <c r="J35" s="215"/>
      <c r="K35" s="386"/>
      <c r="L35" s="372"/>
      <c r="M35" s="373"/>
      <c r="N35" s="374"/>
      <c r="O35" s="372"/>
      <c r="P35" s="373"/>
      <c r="Q35" s="374"/>
      <c r="R35" s="372"/>
      <c r="S35" s="373"/>
      <c r="T35" s="374"/>
      <c r="U35" s="375"/>
      <c r="V35" s="374"/>
      <c r="W35" s="372"/>
      <c r="X35" s="373"/>
      <c r="Y35" s="374"/>
      <c r="Z35" s="375"/>
      <c r="AA35" s="215"/>
      <c r="AB35" s="372"/>
      <c r="AC35" s="373"/>
      <c r="AD35" s="36"/>
    </row>
    <row r="36" spans="1:30" s="347" customFormat="1" ht="13" x14ac:dyDescent="0.35">
      <c r="A36" s="354" t="s">
        <v>226</v>
      </c>
      <c r="B36" s="358" t="s">
        <v>127</v>
      </c>
      <c r="C36" s="358"/>
      <c r="D36" s="358"/>
      <c r="E36" s="355"/>
      <c r="F36" s="348"/>
      <c r="G36" s="348"/>
      <c r="H36" s="377"/>
      <c r="I36" s="215"/>
      <c r="J36" s="215"/>
      <c r="K36" s="179"/>
      <c r="L36" s="387"/>
      <c r="M36" s="388"/>
      <c r="N36" s="374"/>
      <c r="O36" s="387"/>
      <c r="P36" s="388"/>
      <c r="Q36" s="374"/>
      <c r="R36" s="387"/>
      <c r="S36" s="388"/>
      <c r="T36" s="374"/>
      <c r="U36" s="389"/>
      <c r="V36" s="374"/>
      <c r="W36" s="390"/>
      <c r="X36" s="388"/>
      <c r="Y36" s="374"/>
      <c r="Z36" s="389"/>
      <c r="AA36" s="215"/>
      <c r="AB36" s="387"/>
      <c r="AC36" s="388"/>
      <c r="AD36" s="36"/>
    </row>
    <row r="37" spans="1:30" s="347" customFormat="1" ht="13" x14ac:dyDescent="0.35">
      <c r="A37" s="367"/>
      <c r="B37" s="358" t="s">
        <v>227</v>
      </c>
      <c r="C37" s="358" t="s">
        <v>228</v>
      </c>
      <c r="D37" s="391"/>
      <c r="E37" s="355" t="s">
        <v>75</v>
      </c>
      <c r="F37" s="159" t="s">
        <v>229</v>
      </c>
      <c r="G37" s="159" t="s">
        <v>230</v>
      </c>
      <c r="H37" s="377">
        <v>0.21</v>
      </c>
      <c r="I37" s="215"/>
      <c r="J37" s="215"/>
      <c r="K37" s="386"/>
      <c r="L37" s="372">
        <v>5.53E-4</v>
      </c>
      <c r="M37" s="373">
        <v>5.53E-4</v>
      </c>
      <c r="N37" s="374"/>
      <c r="O37" s="372">
        <v>5.53E-4</v>
      </c>
      <c r="P37" s="373">
        <v>5.53E-4</v>
      </c>
      <c r="Q37" s="374"/>
      <c r="R37" s="372">
        <v>5.53E-4</v>
      </c>
      <c r="S37" s="373">
        <v>5.53E-4</v>
      </c>
      <c r="T37" s="374"/>
      <c r="U37" s="375">
        <v>5.53E-4</v>
      </c>
      <c r="V37" s="374"/>
      <c r="W37" s="372">
        <v>5.53E-4</v>
      </c>
      <c r="X37" s="373">
        <v>5.53E-4</v>
      </c>
      <c r="Y37" s="374"/>
      <c r="Z37" s="375">
        <v>5.53E-4</v>
      </c>
      <c r="AA37" s="215"/>
      <c r="AB37" s="372">
        <v>5.53E-4</v>
      </c>
      <c r="AC37" s="373">
        <v>5.53E-4</v>
      </c>
      <c r="AD37" s="36"/>
    </row>
    <row r="38" spans="1:30" s="347" customFormat="1" ht="13" x14ac:dyDescent="0.35">
      <c r="A38" s="367"/>
      <c r="B38" s="358" t="s">
        <v>231</v>
      </c>
      <c r="C38" s="358" t="s">
        <v>232</v>
      </c>
      <c r="D38" s="391"/>
      <c r="E38" s="355" t="s">
        <v>75</v>
      </c>
      <c r="F38" s="159" t="s">
        <v>233</v>
      </c>
      <c r="G38" s="159" t="s">
        <v>234</v>
      </c>
      <c r="H38" s="377">
        <v>0.21</v>
      </c>
      <c r="I38" s="215"/>
      <c r="J38" s="215"/>
      <c r="K38" s="386"/>
      <c r="L38" s="372">
        <v>6.2799999999999995E-5</v>
      </c>
      <c r="M38" s="373">
        <v>6.2799999999999995E-5</v>
      </c>
      <c r="N38" s="374"/>
      <c r="O38" s="372">
        <v>6.2799999999999995E-5</v>
      </c>
      <c r="P38" s="373">
        <v>6.2799999999999995E-5</v>
      </c>
      <c r="Q38" s="374"/>
      <c r="R38" s="372">
        <v>6.2799999999999995E-5</v>
      </c>
      <c r="S38" s="373">
        <v>6.2799999999999995E-5</v>
      </c>
      <c r="T38" s="374"/>
      <c r="U38" s="375">
        <v>6.2799999999999995E-5</v>
      </c>
      <c r="V38" s="374"/>
      <c r="W38" s="372">
        <v>6.2799999999999995E-5</v>
      </c>
      <c r="X38" s="373">
        <v>6.2799999999999995E-5</v>
      </c>
      <c r="Y38" s="374"/>
      <c r="Z38" s="375">
        <v>6.2799999999999995E-5</v>
      </c>
      <c r="AA38" s="215"/>
      <c r="AB38" s="372">
        <v>6.2799999999999995E-5</v>
      </c>
      <c r="AC38" s="373">
        <v>6.2799999999999995E-5</v>
      </c>
      <c r="AD38" s="36"/>
    </row>
    <row r="39" spans="1:30" s="347" customFormat="1" ht="13" x14ac:dyDescent="0.35">
      <c r="A39" s="367"/>
      <c r="B39" s="358" t="s">
        <v>235</v>
      </c>
      <c r="C39" s="391" t="s">
        <v>236</v>
      </c>
      <c r="D39" s="391"/>
      <c r="E39" s="355" t="s">
        <v>75</v>
      </c>
      <c r="F39" s="159" t="s">
        <v>237</v>
      </c>
      <c r="G39" s="159" t="s">
        <v>238</v>
      </c>
      <c r="H39" s="377">
        <v>0.21</v>
      </c>
      <c r="I39" s="215"/>
      <c r="J39" s="215"/>
      <c r="K39" s="386"/>
      <c r="L39" s="372">
        <v>4.4450000000000002E-4</v>
      </c>
      <c r="M39" s="373">
        <v>4.4450000000000002E-4</v>
      </c>
      <c r="N39" s="374"/>
      <c r="O39" s="372">
        <v>4.4450000000000002E-4</v>
      </c>
      <c r="P39" s="373">
        <v>4.4450000000000002E-4</v>
      </c>
      <c r="Q39" s="374"/>
      <c r="R39" s="372">
        <v>4.4450000000000002E-4</v>
      </c>
      <c r="S39" s="373">
        <v>4.4450000000000002E-4</v>
      </c>
      <c r="T39" s="374"/>
      <c r="U39" s="375">
        <v>4.4450000000000002E-4</v>
      </c>
      <c r="V39" s="374"/>
      <c r="W39" s="372">
        <v>4.4450000000000002E-4</v>
      </c>
      <c r="X39" s="373">
        <v>4.4450000000000002E-4</v>
      </c>
      <c r="Y39" s="374"/>
      <c r="Z39" s="375">
        <v>4.4450000000000002E-4</v>
      </c>
      <c r="AA39" s="215"/>
      <c r="AB39" s="392">
        <v>4.4450000000000002E-4</v>
      </c>
      <c r="AC39" s="373">
        <v>4.4450000000000002E-4</v>
      </c>
      <c r="AD39" s="36"/>
    </row>
    <row r="40" spans="1:30" s="347" customFormat="1" ht="13" x14ac:dyDescent="0.35">
      <c r="A40" s="354" t="s">
        <v>239</v>
      </c>
      <c r="B40" s="391"/>
      <c r="C40" s="391"/>
      <c r="D40" s="391"/>
      <c r="E40" s="393"/>
      <c r="F40" s="348"/>
      <c r="G40" s="348"/>
      <c r="H40" s="349"/>
      <c r="I40" s="215"/>
      <c r="J40" s="215"/>
      <c r="K40" s="179"/>
      <c r="L40" s="372"/>
      <c r="M40" s="373"/>
      <c r="N40" s="374"/>
      <c r="O40" s="372"/>
      <c r="P40" s="373"/>
      <c r="Q40" s="374"/>
      <c r="R40" s="372"/>
      <c r="S40" s="373"/>
      <c r="T40" s="374"/>
      <c r="U40" s="375"/>
      <c r="V40" s="374"/>
      <c r="W40" s="372"/>
      <c r="X40" s="373"/>
      <c r="Y40" s="374"/>
      <c r="Z40" s="375"/>
      <c r="AA40" s="215"/>
      <c r="AB40" s="372"/>
      <c r="AC40" s="373"/>
      <c r="AD40" s="36"/>
    </row>
    <row r="41" spans="1:30" s="347" customFormat="1" ht="55" customHeight="1" x14ac:dyDescent="0.35">
      <c r="A41" s="394"/>
      <c r="B41" s="836" t="s">
        <v>240</v>
      </c>
      <c r="C41" s="836"/>
      <c r="D41" s="391"/>
      <c r="E41" s="355" t="s">
        <v>75</v>
      </c>
      <c r="F41" s="159" t="s">
        <v>80</v>
      </c>
      <c r="G41" s="159" t="s">
        <v>241</v>
      </c>
      <c r="H41" s="377">
        <v>0.21</v>
      </c>
      <c r="I41" s="215"/>
      <c r="J41" s="215"/>
      <c r="K41" s="179"/>
      <c r="L41" s="372">
        <v>1.41954E-2</v>
      </c>
      <c r="M41" s="373"/>
      <c r="N41" s="374"/>
      <c r="O41" s="372">
        <v>1.41954E-2</v>
      </c>
      <c r="P41" s="373">
        <v>1.41954E-2</v>
      </c>
      <c r="Q41" s="374"/>
      <c r="R41" s="372">
        <v>1.41954E-2</v>
      </c>
      <c r="S41" s="373"/>
      <c r="T41" s="374"/>
      <c r="U41" s="375">
        <v>1.41954E-2</v>
      </c>
      <c r="V41" s="374"/>
      <c r="W41" s="372">
        <v>1.41954E-2</v>
      </c>
      <c r="X41" s="373"/>
      <c r="Y41" s="374"/>
      <c r="Z41" s="375"/>
      <c r="AA41" s="215"/>
      <c r="AB41" s="372">
        <v>1.41954E-2</v>
      </c>
      <c r="AC41" s="373"/>
      <c r="AD41" s="36"/>
    </row>
    <row r="42" spans="1:30" s="347" customFormat="1" ht="13" x14ac:dyDescent="0.35">
      <c r="A42" s="394"/>
      <c r="B42" s="395"/>
      <c r="C42" s="396"/>
      <c r="D42" s="393"/>
      <c r="E42" s="393"/>
      <c r="F42" s="348"/>
      <c r="G42" s="348"/>
      <c r="H42" s="348"/>
      <c r="I42" s="215"/>
      <c r="J42" s="215"/>
      <c r="K42" s="179"/>
      <c r="L42" s="397"/>
      <c r="M42" s="398"/>
      <c r="N42" s="374"/>
      <c r="O42" s="397"/>
      <c r="P42" s="398"/>
      <c r="Q42" s="374"/>
      <c r="R42" s="397"/>
      <c r="S42" s="398"/>
      <c r="T42" s="374"/>
      <c r="U42" s="399"/>
      <c r="V42" s="374"/>
      <c r="W42" s="400"/>
      <c r="X42" s="398"/>
      <c r="Y42" s="374"/>
      <c r="Z42" s="399"/>
      <c r="AA42" s="215"/>
      <c r="AB42" s="400"/>
      <c r="AC42" s="398"/>
      <c r="AD42" s="36"/>
    </row>
    <row r="43" spans="1:30" s="347" customFormat="1" ht="16.5" customHeight="1" thickBot="1" x14ac:dyDescent="0.4">
      <c r="A43" s="401"/>
      <c r="B43" s="402"/>
      <c r="C43" s="403"/>
      <c r="D43" s="404"/>
      <c r="E43" s="404"/>
      <c r="F43" s="405"/>
      <c r="G43" s="405"/>
      <c r="H43" s="405"/>
      <c r="I43" s="215"/>
      <c r="J43" s="36"/>
      <c r="K43" s="179"/>
      <c r="L43" s="406"/>
      <c r="M43" s="407"/>
      <c r="N43" s="195"/>
      <c r="O43" s="406"/>
      <c r="P43" s="407"/>
      <c r="Q43" s="195"/>
      <c r="R43" s="406"/>
      <c r="S43" s="407"/>
      <c r="T43" s="195"/>
      <c r="U43" s="408"/>
      <c r="V43" s="195"/>
      <c r="W43" s="409"/>
      <c r="X43" s="407"/>
      <c r="Y43" s="195"/>
      <c r="Z43" s="408"/>
      <c r="AA43" s="215"/>
      <c r="AB43" s="409"/>
      <c r="AC43" s="407"/>
      <c r="AD43" s="36"/>
    </row>
    <row r="44" spans="1:30" s="347" customFormat="1" ht="13" x14ac:dyDescent="0.35">
      <c r="A44" s="36"/>
      <c r="B44" s="12" t="s">
        <v>165</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2.75" customHeight="1" x14ac:dyDescent="0.35">
      <c r="A45" s="36"/>
      <c r="B45" s="12" t="s">
        <v>141</v>
      </c>
      <c r="C45" s="12"/>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59.2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2:9" ht="37.5" customHeight="1" x14ac:dyDescent="0.35">
      <c r="B49" s="804" t="s">
        <v>146</v>
      </c>
      <c r="C49" s="804"/>
      <c r="D49" s="804"/>
      <c r="E49" s="804"/>
      <c r="F49" s="804"/>
      <c r="G49" s="804"/>
      <c r="H49" s="804"/>
      <c r="I49" s="36"/>
    </row>
    <row r="50" spans="2:9" ht="37.5" customHeight="1" x14ac:dyDescent="0.35">
      <c r="B50" s="804" t="s">
        <v>148</v>
      </c>
      <c r="C50" s="804"/>
      <c r="D50" s="804"/>
      <c r="E50" s="804"/>
      <c r="F50" s="804"/>
      <c r="G50" s="804"/>
      <c r="H50" s="804"/>
      <c r="I50" s="36"/>
    </row>
    <row r="51" spans="2:9" ht="13" x14ac:dyDescent="0.35">
      <c r="B51" s="12" t="s">
        <v>149</v>
      </c>
      <c r="D51" s="215"/>
    </row>
    <row r="55" spans="2:9" x14ac:dyDescent="0.35">
      <c r="B55" s="412"/>
      <c r="C55" s="412"/>
      <c r="D55" s="412"/>
      <c r="E55" s="413"/>
      <c r="F55" s="413"/>
      <c r="G55" s="413"/>
      <c r="H55" s="413"/>
    </row>
  </sheetData>
  <mergeCells count="12">
    <mergeCell ref="B50:H50"/>
    <mergeCell ref="A1:N1"/>
    <mergeCell ref="L4:M5"/>
    <mergeCell ref="O4:P5"/>
    <mergeCell ref="R4:S5"/>
    <mergeCell ref="Z4:Z5"/>
    <mergeCell ref="AB4:AC5"/>
    <mergeCell ref="B41:C41"/>
    <mergeCell ref="B48:H48"/>
    <mergeCell ref="B49:H49"/>
    <mergeCell ref="U4:U5"/>
    <mergeCell ref="W4:X5"/>
  </mergeCells>
  <pageMargins left="0.7" right="0.7" top="0.75" bottom="0.75" header="0.3" footer="0.3"/>
  <pageSetup paperSize="9" scale="26"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138AB-43A3-4577-8377-B1DD6C1D363F}">
  <sheetPr>
    <pageSetUpPr fitToPage="1"/>
  </sheetPr>
  <dimension ref="A1:AD51"/>
  <sheetViews>
    <sheetView zoomScale="85" zoomScaleNormal="85" workbookViewId="0">
      <selection sqref="A1:N1"/>
    </sheetView>
  </sheetViews>
  <sheetFormatPr defaultColWidth="8.7265625" defaultRowHeight="12.5" x14ac:dyDescent="0.35"/>
  <cols>
    <col min="1" max="1" width="2.81640625" style="483" customWidth="1"/>
    <col min="2" max="2" width="36.453125" style="483" bestFit="1" customWidth="1"/>
    <col min="3" max="3" width="60.26953125" style="483" customWidth="1"/>
    <col min="4" max="4" width="49.453125" style="483" customWidth="1"/>
    <col min="5" max="5" width="10.1796875" style="482" customWidth="1"/>
    <col min="6" max="6" width="33.1796875" style="482" bestFit="1" customWidth="1"/>
    <col min="7" max="7" width="20.54296875" style="482" customWidth="1"/>
    <col min="8" max="8" width="20.1796875" style="482" customWidth="1"/>
    <col min="9" max="9" width="3.7265625" style="482" customWidth="1"/>
    <col min="10" max="10" width="2.81640625" style="483" customWidth="1"/>
    <col min="11" max="11" width="17.54296875" style="483" customWidth="1"/>
    <col min="12" max="13" width="20.7265625" style="483" customWidth="1"/>
    <col min="14" max="14" width="3.7265625" style="483" customWidth="1"/>
    <col min="15" max="16" width="20.7265625" style="483" customWidth="1"/>
    <col min="17" max="17" width="3.7265625" style="483" customWidth="1"/>
    <col min="18" max="19" width="20.7265625" style="483" customWidth="1"/>
    <col min="20" max="20" width="3.7265625" style="483" customWidth="1"/>
    <col min="21" max="21" width="20.7265625" style="483" customWidth="1"/>
    <col min="22" max="22" width="3.7265625" style="483" customWidth="1"/>
    <col min="23" max="24" width="20.7265625" style="483" customWidth="1"/>
    <col min="25" max="25" width="3.7265625" style="483" customWidth="1"/>
    <col min="26" max="26" width="22.81640625" style="483" customWidth="1"/>
    <col min="27" max="27" width="3.7265625" style="483" customWidth="1"/>
    <col min="28" max="29" width="20.7265625" style="483" customWidth="1"/>
    <col min="30" max="16384" width="8.7265625" style="315"/>
  </cols>
  <sheetData>
    <row r="1" spans="1:29" ht="20.5" thickBot="1" x14ac:dyDescent="0.4">
      <c r="A1" s="837" t="s">
        <v>387</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593"/>
      <c r="B2" s="479"/>
      <c r="C2" s="479"/>
      <c r="D2" s="479"/>
      <c r="E2" s="479"/>
      <c r="F2" s="479"/>
      <c r="G2" s="479"/>
      <c r="H2" s="479"/>
      <c r="I2" s="479"/>
      <c r="J2" s="479"/>
      <c r="K2" s="314"/>
      <c r="L2" s="314"/>
      <c r="M2" s="314"/>
      <c r="N2" s="314"/>
      <c r="O2" s="314"/>
      <c r="P2" s="314"/>
      <c r="Q2" s="314"/>
      <c r="R2" s="314"/>
      <c r="S2" s="314"/>
      <c r="T2" s="314"/>
      <c r="U2" s="314"/>
      <c r="V2" s="314"/>
      <c r="W2" s="314"/>
      <c r="X2" s="314"/>
      <c r="Y2" s="314"/>
      <c r="Z2" s="314"/>
      <c r="AA2" s="314"/>
      <c r="AB2" s="314"/>
      <c r="AC2" s="314"/>
    </row>
    <row r="3" spans="1:29" ht="13.5" thickBot="1" x14ac:dyDescent="0.4">
      <c r="A3" s="480"/>
      <c r="B3" s="480"/>
      <c r="C3" s="480"/>
      <c r="D3" s="481"/>
    </row>
    <row r="4" spans="1:29" ht="12.75" customHeight="1" x14ac:dyDescent="0.35">
      <c r="A4" s="484"/>
      <c r="B4" s="485"/>
      <c r="C4" s="485"/>
      <c r="D4" s="486"/>
      <c r="E4" s="487"/>
      <c r="F4" s="488"/>
      <c r="G4" s="488"/>
      <c r="H4" s="488"/>
      <c r="K4" s="489"/>
      <c r="L4" s="808" t="s">
        <v>0</v>
      </c>
      <c r="M4" s="809"/>
      <c r="N4" s="12"/>
      <c r="O4" s="808" t="s">
        <v>1</v>
      </c>
      <c r="P4" s="809"/>
      <c r="Q4" s="12"/>
      <c r="R4" s="808" t="s">
        <v>2</v>
      </c>
      <c r="S4" s="809"/>
      <c r="T4" s="12"/>
      <c r="U4" s="821" t="s">
        <v>3</v>
      </c>
      <c r="V4" s="12"/>
      <c r="W4" s="814" t="s">
        <v>4</v>
      </c>
      <c r="X4" s="815"/>
      <c r="Y4" s="12"/>
      <c r="Z4" s="806" t="s">
        <v>5</v>
      </c>
      <c r="AA4" s="332"/>
      <c r="AB4" s="808" t="s">
        <v>6</v>
      </c>
      <c r="AC4" s="809"/>
    </row>
    <row r="5" spans="1:29" ht="26.25" customHeight="1" thickBot="1" x14ac:dyDescent="0.4">
      <c r="A5" s="492"/>
      <c r="B5" s="480"/>
      <c r="C5" s="480"/>
      <c r="D5" s="481"/>
      <c r="F5" s="493"/>
      <c r="G5" s="493"/>
      <c r="H5" s="493"/>
      <c r="K5" s="489"/>
      <c r="L5" s="810"/>
      <c r="M5" s="811"/>
      <c r="N5" s="12"/>
      <c r="O5" s="810"/>
      <c r="P5" s="811"/>
      <c r="Q5" s="12"/>
      <c r="R5" s="810"/>
      <c r="S5" s="811"/>
      <c r="T5" s="12"/>
      <c r="U5" s="822"/>
      <c r="V5" s="12"/>
      <c r="W5" s="816"/>
      <c r="X5" s="817"/>
      <c r="Y5" s="12"/>
      <c r="Z5" s="807"/>
      <c r="AA5" s="110"/>
      <c r="AB5" s="810"/>
      <c r="AC5" s="811"/>
    </row>
    <row r="6" spans="1:29" ht="36" customHeight="1" thickBot="1" x14ac:dyDescent="0.4">
      <c r="A6" s="494"/>
      <c r="E6" s="481"/>
      <c r="F6" s="495" t="s">
        <v>7</v>
      </c>
      <c r="G6" s="496" t="s">
        <v>8</v>
      </c>
      <c r="H6" s="495" t="s">
        <v>332</v>
      </c>
      <c r="I6" s="497"/>
      <c r="K6" s="234" t="s">
        <v>10</v>
      </c>
      <c r="L6" s="104" t="s">
        <v>11</v>
      </c>
      <c r="M6" s="105" t="s">
        <v>12</v>
      </c>
      <c r="N6" s="12"/>
      <c r="O6" s="750" t="s">
        <v>13</v>
      </c>
      <c r="P6" s="463"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504"/>
      <c r="B7" s="489"/>
      <c r="C7" s="489"/>
      <c r="D7" s="489"/>
      <c r="E7" s="234"/>
      <c r="F7" s="505"/>
      <c r="G7" s="505"/>
      <c r="H7" s="505"/>
      <c r="I7" s="234"/>
      <c r="J7" s="489"/>
      <c r="K7" s="234" t="s">
        <v>16</v>
      </c>
      <c r="L7" s="117" t="s">
        <v>17</v>
      </c>
      <c r="M7" s="118" t="s">
        <v>18</v>
      </c>
      <c r="N7" s="12"/>
      <c r="O7" s="117" t="s">
        <v>19</v>
      </c>
      <c r="P7" s="751" t="s">
        <v>20</v>
      </c>
      <c r="Q7" s="12"/>
      <c r="R7" s="117" t="s">
        <v>21</v>
      </c>
      <c r="S7" s="118" t="s">
        <v>22</v>
      </c>
      <c r="T7" s="12"/>
      <c r="U7" s="119" t="s">
        <v>23</v>
      </c>
      <c r="V7" s="12"/>
      <c r="W7" s="117" t="s">
        <v>333</v>
      </c>
      <c r="X7" s="118" t="s">
        <v>25</v>
      </c>
      <c r="Y7" s="12"/>
      <c r="Z7" s="119" t="s">
        <v>26</v>
      </c>
      <c r="AA7" s="12"/>
      <c r="AB7" s="117" t="s">
        <v>27</v>
      </c>
      <c r="AC7" s="118" t="s">
        <v>28</v>
      </c>
    </row>
    <row r="8" spans="1:29" ht="39.5" thickBot="1" x14ac:dyDescent="0.4">
      <c r="A8" s="509"/>
      <c r="B8" s="510"/>
      <c r="C8" s="510"/>
      <c r="D8" s="510"/>
      <c r="E8" s="511"/>
      <c r="F8" s="512"/>
      <c r="G8" s="512"/>
      <c r="H8" s="512"/>
      <c r="I8" s="234"/>
      <c r="J8" s="489"/>
      <c r="K8" s="234" t="s">
        <v>29</v>
      </c>
      <c r="L8" s="117" t="s">
        <v>30</v>
      </c>
      <c r="M8" s="118" t="s">
        <v>31</v>
      </c>
      <c r="N8" s="12"/>
      <c r="O8" s="338"/>
      <c r="P8" s="508"/>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513"/>
      <c r="G9" s="513"/>
      <c r="H9" s="513"/>
      <c r="I9" s="234"/>
      <c r="J9" s="514"/>
      <c r="K9" s="515"/>
      <c r="L9" s="516"/>
      <c r="M9" s="517"/>
      <c r="N9" s="518"/>
      <c r="O9" s="516"/>
      <c r="P9" s="517"/>
      <c r="Q9" s="518"/>
      <c r="R9" s="516"/>
      <c r="S9" s="517"/>
      <c r="T9" s="518"/>
      <c r="U9" s="752"/>
      <c r="V9" s="518"/>
      <c r="W9" s="521"/>
      <c r="X9" s="522"/>
      <c r="Y9" s="518"/>
      <c r="Z9" s="752"/>
      <c r="AA9" s="234"/>
      <c r="AB9" s="524"/>
      <c r="AC9" s="517"/>
    </row>
    <row r="10" spans="1:29" s="347" customFormat="1" ht="13" x14ac:dyDescent="0.35">
      <c r="A10" s="340"/>
      <c r="B10" s="341"/>
      <c r="C10" s="341" t="s">
        <v>40</v>
      </c>
      <c r="D10" s="341"/>
      <c r="E10" s="342"/>
      <c r="F10" s="159" t="s">
        <v>195</v>
      </c>
      <c r="G10" s="525"/>
      <c r="H10" s="525"/>
      <c r="I10" s="234"/>
      <c r="J10" s="514"/>
      <c r="K10" s="515"/>
      <c r="L10" s="526"/>
      <c r="M10" s="517"/>
      <c r="N10" s="518"/>
      <c r="O10" s="524"/>
      <c r="P10" s="517"/>
      <c r="Q10" s="518"/>
      <c r="R10" s="524"/>
      <c r="S10" s="517"/>
      <c r="T10" s="518"/>
      <c r="U10" s="523"/>
      <c r="V10" s="518"/>
      <c r="W10" s="521"/>
      <c r="X10" s="522"/>
      <c r="Y10" s="518"/>
      <c r="Z10" s="523"/>
      <c r="AA10" s="234"/>
      <c r="AB10" s="524"/>
      <c r="AC10" s="517"/>
    </row>
    <row r="11" spans="1:29" s="347" customFormat="1" ht="13" x14ac:dyDescent="0.35">
      <c r="A11" s="340"/>
      <c r="B11" s="351"/>
      <c r="C11" s="351"/>
      <c r="D11" s="351"/>
      <c r="E11" s="352"/>
      <c r="F11" s="525" t="s">
        <v>43</v>
      </c>
      <c r="G11" s="525"/>
      <c r="H11" s="525"/>
      <c r="I11" s="482"/>
      <c r="J11" s="489"/>
      <c r="K11" s="515"/>
      <c r="L11" s="753"/>
      <c r="M11" s="754"/>
      <c r="N11" s="755"/>
      <c r="O11" s="756"/>
      <c r="P11" s="754"/>
      <c r="Q11" s="755"/>
      <c r="R11" s="756"/>
      <c r="S11" s="754"/>
      <c r="T11" s="755"/>
      <c r="U11" s="757"/>
      <c r="V11" s="755"/>
      <c r="W11" s="758"/>
      <c r="X11" s="759"/>
      <c r="Y11" s="755"/>
      <c r="Z11" s="757"/>
      <c r="AA11" s="760"/>
      <c r="AB11" s="756"/>
      <c r="AC11" s="754"/>
    </row>
    <row r="12" spans="1:29" s="347" customFormat="1" ht="13" x14ac:dyDescent="0.35">
      <c r="A12" s="354"/>
      <c r="B12" s="351"/>
      <c r="C12" s="351" t="s">
        <v>44</v>
      </c>
      <c r="D12" s="351"/>
      <c r="E12" s="355" t="s">
        <v>45</v>
      </c>
      <c r="F12" s="159" t="s">
        <v>196</v>
      </c>
      <c r="G12" s="525"/>
      <c r="H12" s="525"/>
      <c r="I12" s="482"/>
      <c r="J12" s="514"/>
      <c r="K12" s="515"/>
      <c r="L12" s="356"/>
      <c r="M12" s="357"/>
      <c r="N12" s="527"/>
      <c r="O12" s="356"/>
      <c r="P12" s="357"/>
      <c r="Q12" s="527"/>
      <c r="R12" s="356"/>
      <c r="S12" s="357"/>
      <c r="T12" s="527"/>
      <c r="U12" s="530"/>
      <c r="V12" s="527"/>
      <c r="W12" s="356"/>
      <c r="X12" s="529"/>
      <c r="Y12" s="527"/>
      <c r="Z12" s="530"/>
      <c r="AA12" s="527"/>
      <c r="AB12" s="356"/>
      <c r="AC12" s="357"/>
    </row>
    <row r="13" spans="1:29" s="347" customFormat="1" ht="13" x14ac:dyDescent="0.35">
      <c r="A13" s="354"/>
      <c r="B13" s="351"/>
      <c r="C13" s="351" t="s">
        <v>47</v>
      </c>
      <c r="D13" s="351"/>
      <c r="E13" s="355" t="s">
        <v>45</v>
      </c>
      <c r="F13" s="159" t="s">
        <v>197</v>
      </c>
      <c r="G13" s="525"/>
      <c r="H13" s="525"/>
      <c r="I13" s="482"/>
      <c r="J13" s="514"/>
      <c r="K13" s="515"/>
      <c r="L13" s="526"/>
      <c r="M13" s="517"/>
      <c r="N13" s="518"/>
      <c r="O13" s="524"/>
      <c r="P13" s="517"/>
      <c r="Q13" s="518"/>
      <c r="R13" s="524"/>
      <c r="S13" s="517"/>
      <c r="T13" s="518"/>
      <c r="U13" s="523"/>
      <c r="V13" s="518"/>
      <c r="W13" s="521"/>
      <c r="X13" s="522"/>
      <c r="Y13" s="518"/>
      <c r="Z13" s="523"/>
      <c r="AA13" s="234"/>
      <c r="AB13" s="524"/>
      <c r="AC13" s="517"/>
    </row>
    <row r="14" spans="1:29" s="347" customFormat="1" ht="13" x14ac:dyDescent="0.35">
      <c r="A14" s="354"/>
      <c r="B14" s="351"/>
      <c r="C14" s="351" t="s">
        <v>198</v>
      </c>
      <c r="D14" s="351"/>
      <c r="E14" s="355" t="s">
        <v>45</v>
      </c>
      <c r="F14" s="159" t="s">
        <v>199</v>
      </c>
      <c r="G14" s="525"/>
      <c r="H14" s="525"/>
      <c r="I14" s="482"/>
      <c r="J14" s="514"/>
      <c r="K14" s="515"/>
      <c r="L14" s="526"/>
      <c r="M14" s="517"/>
      <c r="N14" s="518"/>
      <c r="O14" s="524"/>
      <c r="P14" s="517"/>
      <c r="Q14" s="518"/>
      <c r="R14" s="524"/>
      <c r="S14" s="517"/>
      <c r="T14" s="518"/>
      <c r="U14" s="523"/>
      <c r="V14" s="518"/>
      <c r="W14" s="521"/>
      <c r="X14" s="522"/>
      <c r="Y14" s="518"/>
      <c r="Z14" s="523"/>
      <c r="AA14" s="234"/>
      <c r="AB14" s="524"/>
      <c r="AC14" s="517"/>
    </row>
    <row r="15" spans="1:29" s="347" customFormat="1" ht="13" x14ac:dyDescent="0.35">
      <c r="A15" s="354"/>
      <c r="B15" s="351"/>
      <c r="C15" s="351"/>
      <c r="D15" s="351"/>
      <c r="E15" s="355"/>
      <c r="F15" s="531"/>
      <c r="G15" s="525"/>
      <c r="H15" s="525"/>
      <c r="I15" s="482"/>
      <c r="J15" s="514"/>
      <c r="K15" s="515"/>
      <c r="L15" s="526"/>
      <c r="M15" s="517"/>
      <c r="N15" s="518"/>
      <c r="O15" s="524"/>
      <c r="P15" s="517"/>
      <c r="Q15" s="518"/>
      <c r="R15" s="524"/>
      <c r="S15" s="517"/>
      <c r="T15" s="518"/>
      <c r="U15" s="523"/>
      <c r="V15" s="518"/>
      <c r="W15" s="521"/>
      <c r="X15" s="522"/>
      <c r="Y15" s="518"/>
      <c r="Z15" s="523"/>
      <c r="AA15" s="234"/>
      <c r="AB15" s="524"/>
      <c r="AC15" s="517"/>
    </row>
    <row r="16" spans="1:29" s="347" customFormat="1" ht="13" x14ac:dyDescent="0.35">
      <c r="A16" s="354" t="s">
        <v>200</v>
      </c>
      <c r="B16" s="358" t="s">
        <v>201</v>
      </c>
      <c r="C16" s="358"/>
      <c r="D16" s="358"/>
      <c r="E16" s="359"/>
      <c r="F16" s="532"/>
      <c r="G16" s="532"/>
      <c r="H16" s="761"/>
      <c r="I16" s="533"/>
      <c r="J16" s="534"/>
      <c r="K16" s="515"/>
      <c r="L16" s="524"/>
      <c r="M16" s="517"/>
      <c r="N16" s="518"/>
      <c r="O16" s="524"/>
      <c r="P16" s="517"/>
      <c r="Q16" s="518"/>
      <c r="R16" s="524"/>
      <c r="S16" s="517"/>
      <c r="T16" s="518"/>
      <c r="U16" s="523"/>
      <c r="V16" s="518"/>
      <c r="W16" s="521"/>
      <c r="X16" s="522"/>
      <c r="Y16" s="518"/>
      <c r="Z16" s="523"/>
      <c r="AA16" s="482"/>
      <c r="AB16" s="524"/>
      <c r="AC16" s="517"/>
    </row>
    <row r="17" spans="1:29" s="347" customFormat="1" ht="13" x14ac:dyDescent="0.35">
      <c r="A17" s="354"/>
      <c r="B17" s="358"/>
      <c r="C17" s="358"/>
      <c r="D17" s="358"/>
      <c r="E17" s="359"/>
      <c r="F17" s="532"/>
      <c r="G17" s="532"/>
      <c r="H17" s="761"/>
      <c r="I17" s="533"/>
      <c r="J17" s="534"/>
      <c r="K17" s="515"/>
      <c r="L17" s="524"/>
      <c r="M17" s="517"/>
      <c r="N17" s="518"/>
      <c r="O17" s="524"/>
      <c r="P17" s="517"/>
      <c r="Q17" s="518"/>
      <c r="R17" s="524"/>
      <c r="S17" s="517"/>
      <c r="T17" s="518"/>
      <c r="U17" s="523"/>
      <c r="V17" s="518"/>
      <c r="W17" s="521"/>
      <c r="X17" s="522"/>
      <c r="Y17" s="518"/>
      <c r="Z17" s="523"/>
      <c r="AA17" s="482"/>
      <c r="AB17" s="524"/>
      <c r="AC17" s="517"/>
    </row>
    <row r="18" spans="1:29" s="347" customFormat="1" ht="13" x14ac:dyDescent="0.35">
      <c r="A18" s="367"/>
      <c r="B18" s="285"/>
      <c r="C18" s="368" t="s">
        <v>202</v>
      </c>
      <c r="D18" s="368"/>
      <c r="E18" s="355"/>
      <c r="F18" s="525"/>
      <c r="G18" s="525"/>
      <c r="H18" s="762"/>
      <c r="I18" s="482"/>
      <c r="J18" s="534"/>
      <c r="K18" s="515"/>
      <c r="L18" s="524"/>
      <c r="M18" s="517"/>
      <c r="N18" s="518"/>
      <c r="O18" s="524"/>
      <c r="P18" s="517"/>
      <c r="Q18" s="518"/>
      <c r="R18" s="524"/>
      <c r="S18" s="517"/>
      <c r="T18" s="518"/>
      <c r="U18" s="523"/>
      <c r="V18" s="518"/>
      <c r="W18" s="521"/>
      <c r="X18" s="522"/>
      <c r="Y18" s="518"/>
      <c r="Z18" s="523"/>
      <c r="AA18" s="482"/>
      <c r="AB18" s="524"/>
      <c r="AC18" s="517"/>
    </row>
    <row r="19" spans="1:29" s="347" customFormat="1" ht="13" x14ac:dyDescent="0.35">
      <c r="A19" s="367"/>
      <c r="B19" s="285"/>
      <c r="C19" s="370" t="s">
        <v>203</v>
      </c>
      <c r="D19" s="370"/>
      <c r="E19" s="355"/>
      <c r="F19" s="525"/>
      <c r="G19" s="525"/>
      <c r="H19" s="762"/>
      <c r="I19" s="482"/>
      <c r="J19" s="534"/>
      <c r="K19" s="515"/>
      <c r="L19" s="524"/>
      <c r="M19" s="517"/>
      <c r="N19" s="518"/>
      <c r="O19" s="524"/>
      <c r="P19" s="517"/>
      <c r="Q19" s="518"/>
      <c r="R19" s="524"/>
      <c r="S19" s="517"/>
      <c r="T19" s="518"/>
      <c r="U19" s="523"/>
      <c r="V19" s="518"/>
      <c r="W19" s="521"/>
      <c r="X19" s="522"/>
      <c r="Y19" s="518"/>
      <c r="Z19" s="523"/>
      <c r="AA19" s="482"/>
      <c r="AB19" s="524"/>
      <c r="AC19" s="517"/>
    </row>
    <row r="20" spans="1:29" s="347" customFormat="1" ht="13" x14ac:dyDescent="0.35">
      <c r="A20" s="367"/>
      <c r="B20" s="285"/>
      <c r="C20" s="371" t="s">
        <v>62</v>
      </c>
      <c r="D20" s="371"/>
      <c r="E20" s="355"/>
      <c r="F20" s="525"/>
      <c r="G20" s="525"/>
      <c r="H20" s="762"/>
      <c r="I20" s="482"/>
      <c r="J20" s="534"/>
      <c r="K20" s="515"/>
      <c r="L20" s="524"/>
      <c r="M20" s="517"/>
      <c r="N20" s="518"/>
      <c r="O20" s="524"/>
      <c r="P20" s="517"/>
      <c r="Q20" s="518"/>
      <c r="R20" s="524"/>
      <c r="S20" s="517"/>
      <c r="T20" s="518"/>
      <c r="U20" s="523"/>
      <c r="V20" s="518"/>
      <c r="W20" s="521"/>
      <c r="X20" s="522"/>
      <c r="Y20" s="518"/>
      <c r="Z20" s="523"/>
      <c r="AA20" s="482"/>
      <c r="AB20" s="524"/>
      <c r="AC20" s="517"/>
    </row>
    <row r="21" spans="1:29" s="347" customFormat="1" ht="13" x14ac:dyDescent="0.35">
      <c r="A21" s="367"/>
      <c r="B21" s="285"/>
      <c r="C21" s="371" t="s">
        <v>63</v>
      </c>
      <c r="D21" s="371"/>
      <c r="E21" s="355" t="s">
        <v>64</v>
      </c>
      <c r="F21" s="159"/>
      <c r="G21" s="159"/>
      <c r="H21" s="535"/>
      <c r="I21" s="482"/>
      <c r="J21" s="534"/>
      <c r="K21" s="515"/>
      <c r="L21" s="372">
        <v>36.743076199999997</v>
      </c>
      <c r="M21" s="373">
        <v>36.743076199999997</v>
      </c>
      <c r="N21" s="536"/>
      <c r="O21" s="372">
        <v>36.743076199999997</v>
      </c>
      <c r="P21" s="373">
        <v>36.743076199999997</v>
      </c>
      <c r="Q21" s="536"/>
      <c r="R21" s="372">
        <v>36.743076199999997</v>
      </c>
      <c r="S21" s="373">
        <v>36.743076199999997</v>
      </c>
      <c r="T21" s="536"/>
      <c r="U21" s="375">
        <v>36.743076199999997</v>
      </c>
      <c r="V21" s="536"/>
      <c r="W21" s="372">
        <v>36.743076199999997</v>
      </c>
      <c r="X21" s="538"/>
      <c r="Y21" s="536"/>
      <c r="Z21" s="375"/>
      <c r="AA21" s="536"/>
      <c r="AB21" s="372">
        <v>36.743076199999997</v>
      </c>
      <c r="AC21" s="373"/>
    </row>
    <row r="22" spans="1:29" s="347" customFormat="1" ht="13" x14ac:dyDescent="0.35">
      <c r="A22" s="367"/>
      <c r="B22" s="285"/>
      <c r="C22" s="376" t="s">
        <v>204</v>
      </c>
      <c r="D22" s="376"/>
      <c r="E22" s="355" t="s">
        <v>68</v>
      </c>
      <c r="F22" s="159" t="s">
        <v>65</v>
      </c>
      <c r="G22" s="159" t="s">
        <v>205</v>
      </c>
      <c r="H22" s="535">
        <v>0.21</v>
      </c>
      <c r="I22" s="482"/>
      <c r="J22" s="482"/>
      <c r="K22" s="515"/>
      <c r="L22" s="372">
        <v>3.0619230000000002</v>
      </c>
      <c r="M22" s="373">
        <v>3.0619230000000002</v>
      </c>
      <c r="N22" s="536"/>
      <c r="O22" s="372">
        <v>3.0619230000000002</v>
      </c>
      <c r="P22" s="373">
        <v>3.0619230000000002</v>
      </c>
      <c r="Q22" s="536"/>
      <c r="R22" s="372">
        <v>3.0619230000000002</v>
      </c>
      <c r="S22" s="373">
        <v>3.0619230000000002</v>
      </c>
      <c r="T22" s="536"/>
      <c r="U22" s="375">
        <v>3.0619230000000002</v>
      </c>
      <c r="V22" s="536"/>
      <c r="W22" s="372">
        <v>3.0619230000000002</v>
      </c>
      <c r="X22" s="538"/>
      <c r="Y22" s="536"/>
      <c r="Z22" s="375"/>
      <c r="AA22" s="536"/>
      <c r="AB22" s="372">
        <v>3.0619230000000002</v>
      </c>
      <c r="AC22" s="373"/>
    </row>
    <row r="23" spans="1:29" s="347" customFormat="1" ht="13" x14ac:dyDescent="0.35">
      <c r="A23" s="367"/>
      <c r="B23" s="285"/>
      <c r="C23" s="376"/>
      <c r="D23" s="376"/>
      <c r="E23" s="376" t="s">
        <v>206</v>
      </c>
      <c r="F23" s="159" t="s">
        <v>207</v>
      </c>
      <c r="G23" s="159"/>
      <c r="H23" s="535"/>
      <c r="I23" s="539"/>
      <c r="J23" s="540"/>
      <c r="K23" s="515"/>
      <c r="L23" s="381">
        <v>0.9</v>
      </c>
      <c r="M23" s="382">
        <v>0.75</v>
      </c>
      <c r="N23" s="541"/>
      <c r="O23" s="381">
        <v>0.9</v>
      </c>
      <c r="P23" s="382">
        <v>0.75</v>
      </c>
      <c r="Q23" s="541"/>
      <c r="R23" s="381">
        <v>0.75</v>
      </c>
      <c r="S23" s="382">
        <v>0.75</v>
      </c>
      <c r="T23" s="541"/>
      <c r="U23" s="384">
        <v>1</v>
      </c>
      <c r="V23" s="541"/>
      <c r="W23" s="381">
        <v>1</v>
      </c>
      <c r="X23" s="543"/>
      <c r="Y23" s="541"/>
      <c r="Z23" s="384"/>
      <c r="AA23" s="541"/>
      <c r="AB23" s="381">
        <v>0.75</v>
      </c>
      <c r="AC23" s="382"/>
    </row>
    <row r="24" spans="1:29" s="347" customFormat="1" ht="13" x14ac:dyDescent="0.35">
      <c r="A24" s="367"/>
      <c r="B24" s="285"/>
      <c r="C24" s="376" t="s">
        <v>208</v>
      </c>
      <c r="D24" s="376"/>
      <c r="E24" s="355" t="s">
        <v>75</v>
      </c>
      <c r="F24" s="159" t="s">
        <v>76</v>
      </c>
      <c r="G24" s="159" t="s">
        <v>205</v>
      </c>
      <c r="H24" s="535">
        <v>0.21</v>
      </c>
      <c r="I24" s="482"/>
      <c r="J24" s="527"/>
      <c r="K24" s="515"/>
      <c r="L24" s="372"/>
      <c r="M24" s="373"/>
      <c r="N24" s="536"/>
      <c r="O24" s="372"/>
      <c r="P24" s="373"/>
      <c r="Q24" s="536"/>
      <c r="R24" s="372"/>
      <c r="S24" s="373"/>
      <c r="T24" s="536"/>
      <c r="U24" s="375"/>
      <c r="V24" s="536"/>
      <c r="W24" s="372"/>
      <c r="X24" s="538">
        <v>6.5583999999999998E-3</v>
      </c>
      <c r="Y24" s="536"/>
      <c r="Z24" s="375">
        <v>6.5583999999999998E-3</v>
      </c>
      <c r="AA24" s="536"/>
      <c r="AB24" s="372"/>
      <c r="AC24" s="373">
        <v>6.5583999999999998E-3</v>
      </c>
    </row>
    <row r="25" spans="1:29" s="347" customFormat="1" ht="13" x14ac:dyDescent="0.35">
      <c r="A25" s="367"/>
      <c r="B25" s="285"/>
      <c r="C25" s="376" t="s">
        <v>209</v>
      </c>
      <c r="D25" s="376"/>
      <c r="E25" s="355" t="s">
        <v>75</v>
      </c>
      <c r="F25" s="159" t="s">
        <v>78</v>
      </c>
      <c r="G25" s="159" t="s">
        <v>205</v>
      </c>
      <c r="H25" s="535">
        <v>0.21</v>
      </c>
      <c r="I25" s="482"/>
      <c r="J25" s="482"/>
      <c r="K25" s="544"/>
      <c r="L25" s="372"/>
      <c r="M25" s="373"/>
      <c r="N25" s="536"/>
      <c r="O25" s="372"/>
      <c r="P25" s="373"/>
      <c r="Q25" s="536"/>
      <c r="R25" s="372"/>
      <c r="S25" s="373"/>
      <c r="T25" s="536"/>
      <c r="U25" s="375"/>
      <c r="V25" s="536"/>
      <c r="W25" s="372"/>
      <c r="X25" s="538">
        <v>6.5583999999999998E-3</v>
      </c>
      <c r="Y25" s="536"/>
      <c r="Z25" s="375">
        <v>6.5583999999999998E-3</v>
      </c>
      <c r="AA25" s="536"/>
      <c r="AB25" s="372"/>
      <c r="AC25" s="373">
        <v>6.5583999999999998E-3</v>
      </c>
    </row>
    <row r="26" spans="1:29" s="347" customFormat="1" ht="13" x14ac:dyDescent="0.35">
      <c r="A26" s="367"/>
      <c r="B26" s="285"/>
      <c r="C26" s="376" t="s">
        <v>210</v>
      </c>
      <c r="D26" s="376"/>
      <c r="E26" s="355" t="s">
        <v>75</v>
      </c>
      <c r="F26" s="159" t="s">
        <v>88</v>
      </c>
      <c r="G26" s="159" t="s">
        <v>205</v>
      </c>
      <c r="H26" s="535">
        <v>0.21</v>
      </c>
      <c r="I26" s="482"/>
      <c r="J26" s="482"/>
      <c r="K26" s="544"/>
      <c r="L26" s="372"/>
      <c r="M26" s="373"/>
      <c r="N26" s="536"/>
      <c r="O26" s="372"/>
      <c r="P26" s="373"/>
      <c r="Q26" s="536"/>
      <c r="R26" s="372"/>
      <c r="S26" s="373"/>
      <c r="T26" s="536"/>
      <c r="U26" s="375"/>
      <c r="V26" s="536"/>
      <c r="W26" s="372"/>
      <c r="X26" s="538">
        <v>6.5583999999999998E-3</v>
      </c>
      <c r="Y26" s="536"/>
      <c r="Z26" s="375">
        <v>6.5583999999999998E-3</v>
      </c>
      <c r="AA26" s="536"/>
      <c r="AB26" s="372"/>
      <c r="AC26" s="373">
        <v>6.5583999999999998E-3</v>
      </c>
    </row>
    <row r="27" spans="1:29" s="347" customFormat="1" ht="13" x14ac:dyDescent="0.35">
      <c r="A27" s="367"/>
      <c r="B27" s="285"/>
      <c r="C27" s="376"/>
      <c r="D27" s="376"/>
      <c r="E27" s="355"/>
      <c r="F27" s="531"/>
      <c r="G27" s="531"/>
      <c r="H27" s="545"/>
      <c r="I27" s="482"/>
      <c r="J27" s="482"/>
      <c r="K27" s="544"/>
      <c r="L27" s="546"/>
      <c r="M27" s="547"/>
      <c r="N27" s="536"/>
      <c r="O27" s="546"/>
      <c r="P27" s="547"/>
      <c r="Q27" s="536"/>
      <c r="R27" s="546"/>
      <c r="S27" s="547"/>
      <c r="T27" s="536"/>
      <c r="U27" s="550"/>
      <c r="V27" s="536"/>
      <c r="W27" s="546"/>
      <c r="X27" s="549"/>
      <c r="Y27" s="536"/>
      <c r="Z27" s="550"/>
      <c r="AA27" s="536"/>
      <c r="AB27" s="546"/>
      <c r="AC27" s="547"/>
    </row>
    <row r="28" spans="1:29" s="347" customFormat="1" ht="13" x14ac:dyDescent="0.35">
      <c r="A28" s="354" t="s">
        <v>211</v>
      </c>
      <c r="B28" s="358" t="s">
        <v>212</v>
      </c>
      <c r="C28" s="358"/>
      <c r="D28" s="358"/>
      <c r="E28" s="355" t="s">
        <v>75</v>
      </c>
      <c r="F28" s="159" t="s">
        <v>94</v>
      </c>
      <c r="G28" s="159" t="s">
        <v>213</v>
      </c>
      <c r="H28" s="535">
        <v>0.21</v>
      </c>
      <c r="I28" s="482"/>
      <c r="J28" s="482"/>
      <c r="K28" s="544"/>
      <c r="L28" s="372">
        <v>2.2869000000000001E-3</v>
      </c>
      <c r="M28" s="373">
        <v>2.2869000000000001E-3</v>
      </c>
      <c r="N28" s="536"/>
      <c r="O28" s="372">
        <v>2.2869000000000001E-3</v>
      </c>
      <c r="P28" s="373">
        <v>2.2869000000000001E-3</v>
      </c>
      <c r="Q28" s="536"/>
      <c r="R28" s="372">
        <v>2.2869000000000001E-3</v>
      </c>
      <c r="S28" s="373">
        <v>2.2869000000000001E-3</v>
      </c>
      <c r="T28" s="536"/>
      <c r="U28" s="375">
        <v>2.2869000000000001E-3</v>
      </c>
      <c r="V28" s="536"/>
      <c r="W28" s="372">
        <v>2.2869000000000001E-3</v>
      </c>
      <c r="X28" s="538">
        <v>2.2869000000000001E-3</v>
      </c>
      <c r="Y28" s="536"/>
      <c r="Z28" s="375">
        <v>2.2869000000000001E-3</v>
      </c>
      <c r="AA28" s="536"/>
      <c r="AB28" s="372">
        <v>2.2869000000000001E-3</v>
      </c>
      <c r="AC28" s="373">
        <v>2.2869000000000001E-3</v>
      </c>
    </row>
    <row r="29" spans="1:29" s="347" customFormat="1" ht="13" x14ac:dyDescent="0.35">
      <c r="A29" s="354"/>
      <c r="B29" s="358"/>
      <c r="C29" s="358"/>
      <c r="D29" s="358"/>
      <c r="E29" s="355"/>
      <c r="F29" s="531"/>
      <c r="G29" s="531"/>
      <c r="H29" s="545"/>
      <c r="I29" s="482"/>
      <c r="J29" s="482"/>
      <c r="K29" s="544"/>
      <c r="L29" s="546"/>
      <c r="M29" s="547"/>
      <c r="N29" s="536"/>
      <c r="O29" s="546"/>
      <c r="P29" s="547"/>
      <c r="Q29" s="536"/>
      <c r="R29" s="546"/>
      <c r="S29" s="547"/>
      <c r="T29" s="536"/>
      <c r="U29" s="550"/>
      <c r="V29" s="536"/>
      <c r="W29" s="546"/>
      <c r="X29" s="549"/>
      <c r="Y29" s="536"/>
      <c r="Z29" s="550"/>
      <c r="AA29" s="536"/>
      <c r="AB29" s="546"/>
      <c r="AC29" s="547"/>
    </row>
    <row r="30" spans="1:29" s="347" customFormat="1" ht="13" x14ac:dyDescent="0.35">
      <c r="A30" s="354" t="s">
        <v>214</v>
      </c>
      <c r="B30" s="358" t="s">
        <v>215</v>
      </c>
      <c r="C30" s="358"/>
      <c r="D30" s="358"/>
      <c r="E30" s="355" t="s">
        <v>75</v>
      </c>
      <c r="F30" s="159" t="s">
        <v>216</v>
      </c>
      <c r="G30" s="159" t="s">
        <v>217</v>
      </c>
      <c r="H30" s="535">
        <v>0.21</v>
      </c>
      <c r="I30" s="482"/>
      <c r="J30" s="482"/>
      <c r="K30" s="544"/>
      <c r="L30" s="372">
        <v>0</v>
      </c>
      <c r="M30" s="373">
        <v>0</v>
      </c>
      <c r="N30" s="536"/>
      <c r="O30" s="372">
        <v>0</v>
      </c>
      <c r="P30" s="373">
        <v>0</v>
      </c>
      <c r="Q30" s="536"/>
      <c r="R30" s="372">
        <v>0</v>
      </c>
      <c r="S30" s="373">
        <v>0</v>
      </c>
      <c r="T30" s="536"/>
      <c r="U30" s="375">
        <v>0</v>
      </c>
      <c r="V30" s="536"/>
      <c r="W30" s="372">
        <v>0</v>
      </c>
      <c r="X30" s="538">
        <v>0</v>
      </c>
      <c r="Y30" s="536"/>
      <c r="Z30" s="375">
        <v>0</v>
      </c>
      <c r="AA30" s="536"/>
      <c r="AB30" s="372">
        <v>0</v>
      </c>
      <c r="AC30" s="373">
        <v>0</v>
      </c>
    </row>
    <row r="31" spans="1:29" s="347" customFormat="1" ht="13" x14ac:dyDescent="0.35">
      <c r="A31" s="354"/>
      <c r="B31" s="358"/>
      <c r="C31" s="358"/>
      <c r="D31" s="358"/>
      <c r="E31" s="355"/>
      <c r="F31" s="531"/>
      <c r="G31" s="531"/>
      <c r="H31" s="545"/>
      <c r="I31" s="482"/>
      <c r="J31" s="482"/>
      <c r="K31" s="544"/>
      <c r="L31" s="546"/>
      <c r="M31" s="547"/>
      <c r="N31" s="536"/>
      <c r="O31" s="546"/>
      <c r="P31" s="547"/>
      <c r="Q31" s="536"/>
      <c r="R31" s="546"/>
      <c r="S31" s="547"/>
      <c r="T31" s="536"/>
      <c r="U31" s="550"/>
      <c r="V31" s="536"/>
      <c r="W31" s="546"/>
      <c r="X31" s="549"/>
      <c r="Y31" s="536"/>
      <c r="Z31" s="550"/>
      <c r="AA31" s="536"/>
      <c r="AB31" s="546"/>
      <c r="AC31" s="547"/>
    </row>
    <row r="32" spans="1:29" s="347" customFormat="1" ht="13" x14ac:dyDescent="0.35">
      <c r="A32" s="354" t="s">
        <v>218</v>
      </c>
      <c r="B32" s="358" t="s">
        <v>219</v>
      </c>
      <c r="C32" s="358"/>
      <c r="D32" s="358"/>
      <c r="E32" s="355" t="s">
        <v>75</v>
      </c>
      <c r="F32" s="159" t="s">
        <v>220</v>
      </c>
      <c r="G32" s="159" t="s">
        <v>221</v>
      </c>
      <c r="H32" s="535">
        <v>0.21</v>
      </c>
      <c r="I32" s="482"/>
      <c r="J32" s="482"/>
      <c r="K32" s="544"/>
      <c r="L32" s="372">
        <v>6.9289999999999998E-4</v>
      </c>
      <c r="M32" s="373">
        <v>6.9289999999999998E-4</v>
      </c>
      <c r="N32" s="536"/>
      <c r="O32" s="372">
        <v>6.9289999999999998E-4</v>
      </c>
      <c r="P32" s="373">
        <v>6.9289999999999998E-4</v>
      </c>
      <c r="Q32" s="536"/>
      <c r="R32" s="372">
        <v>6.9289999999999998E-4</v>
      </c>
      <c r="S32" s="373">
        <v>6.9289999999999998E-4</v>
      </c>
      <c r="T32" s="536"/>
      <c r="U32" s="375">
        <v>6.9289999999999998E-4</v>
      </c>
      <c r="V32" s="536"/>
      <c r="W32" s="372">
        <v>6.9289999999999998E-4</v>
      </c>
      <c r="X32" s="538">
        <v>6.9289999999999998E-4</v>
      </c>
      <c r="Y32" s="536"/>
      <c r="Z32" s="375">
        <v>6.9289999999999998E-4</v>
      </c>
      <c r="AA32" s="536"/>
      <c r="AB32" s="372">
        <v>6.9289999999999998E-4</v>
      </c>
      <c r="AC32" s="373">
        <v>6.9289999999999998E-4</v>
      </c>
    </row>
    <row r="33" spans="1:30" s="347" customFormat="1" ht="13" x14ac:dyDescent="0.35">
      <c r="A33" s="354"/>
      <c r="B33" s="358"/>
      <c r="C33" s="358"/>
      <c r="D33" s="358"/>
      <c r="E33" s="355"/>
      <c r="F33" s="531"/>
      <c r="G33" s="531"/>
      <c r="H33" s="545"/>
      <c r="I33" s="482"/>
      <c r="J33" s="482"/>
      <c r="K33" s="544"/>
      <c r="L33" s="546"/>
      <c r="M33" s="547"/>
      <c r="N33" s="536"/>
      <c r="O33" s="546"/>
      <c r="P33" s="547"/>
      <c r="Q33" s="536"/>
      <c r="R33" s="546"/>
      <c r="S33" s="547"/>
      <c r="T33" s="536"/>
      <c r="U33" s="550"/>
      <c r="V33" s="536"/>
      <c r="W33" s="546"/>
      <c r="X33" s="549"/>
      <c r="Y33" s="536"/>
      <c r="Z33" s="550"/>
      <c r="AA33" s="536"/>
      <c r="AB33" s="546"/>
      <c r="AC33" s="547"/>
    </row>
    <row r="34" spans="1:30" s="347" customFormat="1" ht="13" x14ac:dyDescent="0.35">
      <c r="A34" s="354" t="s">
        <v>222</v>
      </c>
      <c r="B34" s="358" t="s">
        <v>223</v>
      </c>
      <c r="C34" s="358"/>
      <c r="D34" s="358"/>
      <c r="E34" s="355" t="s">
        <v>75</v>
      </c>
      <c r="F34" s="159" t="s">
        <v>224</v>
      </c>
      <c r="G34" s="159" t="s">
        <v>225</v>
      </c>
      <c r="H34" s="535">
        <v>0.21</v>
      </c>
      <c r="I34" s="482"/>
      <c r="J34" s="482"/>
      <c r="K34" s="544"/>
      <c r="L34" s="372">
        <v>3.6670000000000002E-4</v>
      </c>
      <c r="M34" s="373">
        <v>3.6670000000000002E-4</v>
      </c>
      <c r="N34" s="536"/>
      <c r="O34" s="372">
        <v>3.6670000000000002E-4</v>
      </c>
      <c r="P34" s="373">
        <v>3.6670000000000002E-4</v>
      </c>
      <c r="Q34" s="536"/>
      <c r="R34" s="372">
        <v>3.6670000000000002E-4</v>
      </c>
      <c r="S34" s="373">
        <v>3.6670000000000002E-4</v>
      </c>
      <c r="T34" s="536"/>
      <c r="U34" s="375">
        <v>3.6670000000000002E-4</v>
      </c>
      <c r="V34" s="536"/>
      <c r="W34" s="372">
        <v>3.6670000000000002E-4</v>
      </c>
      <c r="X34" s="538">
        <v>3.6670000000000002E-4</v>
      </c>
      <c r="Y34" s="536"/>
      <c r="Z34" s="375">
        <v>3.6670000000000002E-4</v>
      </c>
      <c r="AA34" s="536"/>
      <c r="AB34" s="372">
        <v>3.6670000000000002E-4</v>
      </c>
      <c r="AC34" s="373">
        <v>3.6670000000000002E-4</v>
      </c>
    </row>
    <row r="35" spans="1:30" s="347" customFormat="1" ht="13" x14ac:dyDescent="0.35">
      <c r="A35" s="354"/>
      <c r="B35" s="358"/>
      <c r="C35" s="358"/>
      <c r="D35" s="358"/>
      <c r="E35" s="355"/>
      <c r="F35" s="531"/>
      <c r="G35" s="531"/>
      <c r="H35" s="545"/>
      <c r="I35" s="482"/>
      <c r="J35" s="482"/>
      <c r="K35" s="544"/>
      <c r="L35" s="546"/>
      <c r="M35" s="547"/>
      <c r="N35" s="536"/>
      <c r="O35" s="546"/>
      <c r="P35" s="547"/>
      <c r="Q35" s="536"/>
      <c r="R35" s="546"/>
      <c r="S35" s="547"/>
      <c r="T35" s="536"/>
      <c r="U35" s="550"/>
      <c r="V35" s="536"/>
      <c r="W35" s="546"/>
      <c r="X35" s="549"/>
      <c r="Y35" s="536"/>
      <c r="Z35" s="550"/>
      <c r="AA35" s="536"/>
      <c r="AB35" s="546"/>
      <c r="AC35" s="547"/>
    </row>
    <row r="36" spans="1:30" s="347" customFormat="1" ht="13" x14ac:dyDescent="0.35">
      <c r="A36" s="354" t="s">
        <v>226</v>
      </c>
      <c r="B36" s="358" t="s">
        <v>127</v>
      </c>
      <c r="C36" s="358"/>
      <c r="D36" s="358"/>
      <c r="E36" s="355"/>
      <c r="F36" s="525"/>
      <c r="G36" s="525"/>
      <c r="H36" s="762"/>
      <c r="I36" s="482"/>
      <c r="J36" s="482"/>
      <c r="K36" s="515"/>
      <c r="L36" s="551"/>
      <c r="M36" s="552"/>
      <c r="N36" s="536"/>
      <c r="O36" s="551"/>
      <c r="P36" s="552"/>
      <c r="Q36" s="536"/>
      <c r="R36" s="551"/>
      <c r="S36" s="552"/>
      <c r="T36" s="536"/>
      <c r="U36" s="557"/>
      <c r="V36" s="536"/>
      <c r="W36" s="555"/>
      <c r="X36" s="556"/>
      <c r="Y36" s="536"/>
      <c r="Z36" s="557"/>
      <c r="AA36" s="536"/>
      <c r="AB36" s="551"/>
      <c r="AC36" s="552"/>
    </row>
    <row r="37" spans="1:30" s="347" customFormat="1" ht="13" x14ac:dyDescent="0.35">
      <c r="A37" s="367"/>
      <c r="B37" s="358" t="s">
        <v>227</v>
      </c>
      <c r="C37" s="358" t="s">
        <v>228</v>
      </c>
      <c r="D37" s="391"/>
      <c r="E37" s="355" t="s">
        <v>75</v>
      </c>
      <c r="F37" s="159" t="s">
        <v>229</v>
      </c>
      <c r="G37" s="159" t="s">
        <v>230</v>
      </c>
      <c r="H37" s="535">
        <v>0.21</v>
      </c>
      <c r="I37" s="482"/>
      <c r="J37" s="482"/>
      <c r="K37" s="544"/>
      <c r="L37" s="372">
        <v>5.53E-4</v>
      </c>
      <c r="M37" s="373">
        <v>5.53E-4</v>
      </c>
      <c r="N37" s="536"/>
      <c r="O37" s="372">
        <v>5.53E-4</v>
      </c>
      <c r="P37" s="373">
        <v>5.53E-4</v>
      </c>
      <c r="Q37" s="536"/>
      <c r="R37" s="372">
        <v>5.53E-4</v>
      </c>
      <c r="S37" s="373">
        <v>5.53E-4</v>
      </c>
      <c r="T37" s="536"/>
      <c r="U37" s="375">
        <v>5.53E-4</v>
      </c>
      <c r="V37" s="536"/>
      <c r="W37" s="372">
        <v>5.53E-4</v>
      </c>
      <c r="X37" s="538">
        <v>5.53E-4</v>
      </c>
      <c r="Y37" s="536"/>
      <c r="Z37" s="375">
        <v>5.53E-4</v>
      </c>
      <c r="AA37" s="536"/>
      <c r="AB37" s="372">
        <v>5.53E-4</v>
      </c>
      <c r="AC37" s="373">
        <v>5.53E-4</v>
      </c>
    </row>
    <row r="38" spans="1:30" s="347" customFormat="1" ht="13" x14ac:dyDescent="0.35">
      <c r="A38" s="367"/>
      <c r="B38" s="358" t="s">
        <v>231</v>
      </c>
      <c r="C38" s="358" t="s">
        <v>232</v>
      </c>
      <c r="D38" s="391"/>
      <c r="E38" s="355" t="s">
        <v>75</v>
      </c>
      <c r="F38" s="159" t="s">
        <v>233</v>
      </c>
      <c r="G38" s="159" t="s">
        <v>234</v>
      </c>
      <c r="H38" s="535">
        <v>0.21</v>
      </c>
      <c r="I38" s="482"/>
      <c r="J38" s="482"/>
      <c r="K38" s="544"/>
      <c r="L38" s="372">
        <v>6.2799999999999995E-5</v>
      </c>
      <c r="M38" s="373">
        <v>6.2799999999999995E-5</v>
      </c>
      <c r="N38" s="536"/>
      <c r="O38" s="372">
        <v>6.2799999999999995E-5</v>
      </c>
      <c r="P38" s="373">
        <v>6.2799999999999995E-5</v>
      </c>
      <c r="Q38" s="536"/>
      <c r="R38" s="372">
        <v>6.2799999999999995E-5</v>
      </c>
      <c r="S38" s="373">
        <v>6.2799999999999995E-5</v>
      </c>
      <c r="T38" s="536"/>
      <c r="U38" s="375">
        <v>6.2799999999999995E-5</v>
      </c>
      <c r="V38" s="536"/>
      <c r="W38" s="372">
        <v>6.2799999999999995E-5</v>
      </c>
      <c r="X38" s="538">
        <v>6.2799999999999995E-5</v>
      </c>
      <c r="Y38" s="536"/>
      <c r="Z38" s="375">
        <v>6.2799999999999995E-5</v>
      </c>
      <c r="AA38" s="536"/>
      <c r="AB38" s="372">
        <v>6.2799999999999995E-5</v>
      </c>
      <c r="AC38" s="373">
        <v>6.2799999999999995E-5</v>
      </c>
    </row>
    <row r="39" spans="1:30" s="347" customFormat="1" ht="13" x14ac:dyDescent="0.35">
      <c r="A39" s="367"/>
      <c r="B39" s="358" t="s">
        <v>235</v>
      </c>
      <c r="C39" s="391" t="s">
        <v>236</v>
      </c>
      <c r="D39" s="391"/>
      <c r="E39" s="355" t="s">
        <v>75</v>
      </c>
      <c r="F39" s="159" t="s">
        <v>237</v>
      </c>
      <c r="G39" s="159" t="s">
        <v>238</v>
      </c>
      <c r="H39" s="535">
        <v>0.21</v>
      </c>
      <c r="I39" s="482"/>
      <c r="J39" s="482"/>
      <c r="K39" s="515"/>
      <c r="L39" s="392">
        <v>4.4450000000000002E-4</v>
      </c>
      <c r="M39" s="373">
        <v>4.4450000000000002E-4</v>
      </c>
      <c r="N39" s="536"/>
      <c r="O39" s="392">
        <v>4.4450000000000002E-4</v>
      </c>
      <c r="P39" s="373">
        <v>4.4450000000000002E-4</v>
      </c>
      <c r="Q39" s="536"/>
      <c r="R39" s="392">
        <v>4.4450000000000002E-4</v>
      </c>
      <c r="S39" s="373">
        <v>4.4450000000000002E-4</v>
      </c>
      <c r="T39" s="536"/>
      <c r="U39" s="375">
        <v>4.4450000000000002E-4</v>
      </c>
      <c r="V39" s="536"/>
      <c r="W39" s="372">
        <v>4.4450000000000002E-4</v>
      </c>
      <c r="X39" s="559">
        <v>4.4450000000000002E-4</v>
      </c>
      <c r="Y39" s="536"/>
      <c r="Z39" s="375">
        <v>4.4450000000000002E-4</v>
      </c>
      <c r="AA39" s="536"/>
      <c r="AB39" s="392">
        <v>4.4450000000000002E-4</v>
      </c>
      <c r="AC39" s="373">
        <v>4.4450000000000002E-4</v>
      </c>
    </row>
    <row r="40" spans="1:30" s="347" customFormat="1" ht="13" x14ac:dyDescent="0.35">
      <c r="A40" s="354" t="s">
        <v>239</v>
      </c>
      <c r="B40" s="391"/>
      <c r="C40" s="391"/>
      <c r="D40" s="391"/>
      <c r="E40" s="393"/>
      <c r="F40" s="525"/>
      <c r="G40" s="525"/>
      <c r="H40" s="762"/>
      <c r="I40" s="482"/>
      <c r="J40" s="482"/>
      <c r="K40" s="515"/>
      <c r="L40" s="560"/>
      <c r="M40" s="561"/>
      <c r="N40" s="536"/>
      <c r="O40" s="560"/>
      <c r="P40" s="561"/>
      <c r="Q40" s="536"/>
      <c r="R40" s="560"/>
      <c r="S40" s="561"/>
      <c r="T40" s="536"/>
      <c r="U40" s="566"/>
      <c r="V40" s="536"/>
      <c r="W40" s="564"/>
      <c r="X40" s="565"/>
      <c r="Y40" s="536"/>
      <c r="Z40" s="566"/>
      <c r="AA40" s="536"/>
      <c r="AB40" s="560"/>
      <c r="AC40" s="561"/>
    </row>
    <row r="41" spans="1:30" s="347" customFormat="1" ht="53.5" customHeight="1" x14ac:dyDescent="0.35">
      <c r="A41" s="394"/>
      <c r="B41" s="836" t="s">
        <v>240</v>
      </c>
      <c r="C41" s="836"/>
      <c r="D41" s="391"/>
      <c r="E41" s="355" t="s">
        <v>75</v>
      </c>
      <c r="F41" s="159" t="s">
        <v>80</v>
      </c>
      <c r="G41" s="159" t="s">
        <v>241</v>
      </c>
      <c r="H41" s="535">
        <v>0.21</v>
      </c>
      <c r="I41" s="482"/>
      <c r="J41" s="482"/>
      <c r="K41" s="515"/>
      <c r="L41" s="372">
        <v>1.31574E-2</v>
      </c>
      <c r="M41" s="373"/>
      <c r="N41" s="536"/>
      <c r="O41" s="372">
        <v>1.31574E-2</v>
      </c>
      <c r="P41" s="373">
        <v>1.31574E-2</v>
      </c>
      <c r="Q41" s="536"/>
      <c r="R41" s="372">
        <v>1.31574E-2</v>
      </c>
      <c r="S41" s="373"/>
      <c r="T41" s="536"/>
      <c r="U41" s="375">
        <v>1.31574E-2</v>
      </c>
      <c r="V41" s="536"/>
      <c r="W41" s="372">
        <v>1.31574E-2</v>
      </c>
      <c r="X41" s="538"/>
      <c r="Y41" s="536"/>
      <c r="Z41" s="375"/>
      <c r="AA41" s="536"/>
      <c r="AB41" s="372">
        <v>1.31574E-2</v>
      </c>
      <c r="AC41" s="373"/>
    </row>
    <row r="42" spans="1:30" s="347" customFormat="1" ht="13" x14ac:dyDescent="0.35">
      <c r="A42" s="394"/>
      <c r="B42" s="395"/>
      <c r="C42" s="396"/>
      <c r="D42" s="393"/>
      <c r="E42" s="393"/>
      <c r="F42" s="525"/>
      <c r="G42" s="525"/>
      <c r="H42" s="525"/>
      <c r="I42" s="482"/>
      <c r="J42" s="482"/>
      <c r="K42" s="515"/>
      <c r="L42" s="567"/>
      <c r="M42" s="568"/>
      <c r="N42" s="518"/>
      <c r="O42" s="567"/>
      <c r="P42" s="568"/>
      <c r="Q42" s="518"/>
      <c r="R42" s="567"/>
      <c r="S42" s="568"/>
      <c r="T42" s="518"/>
      <c r="U42" s="573"/>
      <c r="V42" s="518"/>
      <c r="W42" s="571"/>
      <c r="X42" s="572"/>
      <c r="Y42" s="518"/>
      <c r="Z42" s="573"/>
      <c r="AA42" s="482"/>
      <c r="AB42" s="567"/>
      <c r="AC42" s="568"/>
    </row>
    <row r="43" spans="1:30" s="347" customFormat="1" ht="13.5" thickBot="1" x14ac:dyDescent="0.4">
      <c r="A43" s="401"/>
      <c r="B43" s="402"/>
      <c r="C43" s="403"/>
      <c r="D43" s="404"/>
      <c r="E43" s="404"/>
      <c r="F43" s="574"/>
      <c r="G43" s="574"/>
      <c r="H43" s="574"/>
      <c r="I43" s="482"/>
      <c r="J43" s="482"/>
      <c r="K43" s="515"/>
      <c r="L43" s="575"/>
      <c r="M43" s="576"/>
      <c r="N43" s="518"/>
      <c r="O43" s="575"/>
      <c r="P43" s="576"/>
      <c r="Q43" s="518"/>
      <c r="R43" s="575"/>
      <c r="S43" s="576"/>
      <c r="T43" s="518"/>
      <c r="U43" s="581"/>
      <c r="V43" s="518"/>
      <c r="W43" s="579"/>
      <c r="X43" s="580"/>
      <c r="Y43" s="518"/>
      <c r="Z43" s="581"/>
      <c r="AA43" s="482"/>
      <c r="AB43" s="575"/>
      <c r="AC43" s="576"/>
    </row>
    <row r="44" spans="1:30" s="347" customFormat="1" ht="13" x14ac:dyDescent="0.35">
      <c r="A44" s="36"/>
      <c r="B44" s="12" t="s">
        <v>361</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3" x14ac:dyDescent="0.35">
      <c r="A45" s="36"/>
      <c r="B45" s="804" t="s">
        <v>141</v>
      </c>
      <c r="C45" s="804"/>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71.2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1:30" ht="37.5" customHeight="1" x14ac:dyDescent="0.35">
      <c r="A49" s="36"/>
      <c r="B49" s="804" t="s">
        <v>146</v>
      </c>
      <c r="C49" s="804"/>
      <c r="D49" s="804"/>
      <c r="E49" s="804"/>
      <c r="F49" s="804"/>
      <c r="G49" s="804"/>
      <c r="H49" s="804"/>
      <c r="I49" s="36"/>
      <c r="J49" s="36"/>
      <c r="K49" s="36"/>
      <c r="L49" s="36"/>
      <c r="M49" s="36"/>
      <c r="N49" s="36"/>
      <c r="O49" s="36"/>
      <c r="P49" s="36"/>
      <c r="Q49" s="36"/>
      <c r="R49" s="36"/>
      <c r="S49" s="36"/>
      <c r="T49" s="36"/>
      <c r="U49" s="36"/>
      <c r="V49" s="36"/>
      <c r="W49" s="36"/>
      <c r="X49" s="36"/>
      <c r="Y49" s="36"/>
      <c r="Z49" s="36"/>
      <c r="AA49" s="36"/>
      <c r="AB49" s="36"/>
      <c r="AC49" s="36"/>
      <c r="AD49" s="36"/>
    </row>
    <row r="50" spans="1:30" ht="37.5" customHeight="1" x14ac:dyDescent="0.35">
      <c r="A50" s="36"/>
      <c r="B50" s="804" t="s">
        <v>148</v>
      </c>
      <c r="C50" s="804"/>
      <c r="D50" s="804"/>
      <c r="E50" s="804"/>
      <c r="F50" s="804"/>
      <c r="G50" s="804"/>
      <c r="H50" s="804"/>
      <c r="I50" s="36"/>
      <c r="J50" s="36"/>
      <c r="K50" s="36"/>
      <c r="L50" s="36"/>
      <c r="M50" s="36"/>
      <c r="N50" s="36"/>
      <c r="O50" s="36"/>
      <c r="P50" s="36"/>
      <c r="Q50" s="36"/>
      <c r="R50" s="36"/>
      <c r="S50" s="36"/>
      <c r="T50" s="36"/>
      <c r="U50" s="36"/>
      <c r="V50" s="36"/>
      <c r="W50" s="36"/>
      <c r="X50" s="36"/>
      <c r="Y50" s="36"/>
      <c r="Z50" s="36"/>
      <c r="AA50" s="36"/>
      <c r="AB50" s="36"/>
      <c r="AC50" s="36"/>
      <c r="AD50" s="36"/>
    </row>
    <row r="51" spans="1:30" ht="13" x14ac:dyDescent="0.35">
      <c r="A51" s="36"/>
      <c r="B51" s="12" t="s">
        <v>149</v>
      </c>
      <c r="C51" s="36"/>
      <c r="D51" s="215"/>
      <c r="E51" s="215"/>
      <c r="F51" s="215"/>
      <c r="G51" s="215"/>
      <c r="H51" s="215"/>
      <c r="I51" s="215"/>
      <c r="J51" s="36"/>
      <c r="K51" s="36"/>
      <c r="L51" s="36"/>
      <c r="M51" s="36"/>
      <c r="N51" s="36"/>
      <c r="O51" s="36"/>
      <c r="P51" s="36"/>
      <c r="Q51" s="36"/>
      <c r="R51" s="36"/>
      <c r="S51" s="36"/>
      <c r="T51" s="36"/>
      <c r="U51" s="36"/>
      <c r="V51" s="36"/>
      <c r="W51" s="36"/>
      <c r="X51" s="36"/>
      <c r="Y51" s="36"/>
      <c r="Z51" s="36"/>
      <c r="AA51" s="36"/>
      <c r="AB51" s="36"/>
      <c r="AC51" s="36"/>
      <c r="AD51" s="36"/>
    </row>
  </sheetData>
  <mergeCells count="13">
    <mergeCell ref="A1:N1"/>
    <mergeCell ref="L4:M5"/>
    <mergeCell ref="O4:P5"/>
    <mergeCell ref="R4:S5"/>
    <mergeCell ref="U4:U5"/>
    <mergeCell ref="B50:H50"/>
    <mergeCell ref="Z4:Z5"/>
    <mergeCell ref="AB4:AC5"/>
    <mergeCell ref="B41:C41"/>
    <mergeCell ref="B45:C45"/>
    <mergeCell ref="B48:H48"/>
    <mergeCell ref="B49:H49"/>
    <mergeCell ref="W4:X5"/>
  </mergeCells>
  <pageMargins left="0.7" right="0.7" top="0.75" bottom="0.75" header="0.3" footer="0.3"/>
  <pageSetup paperSize="9" scale="24"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FD8B-E701-4F80-8ACE-3F983B673189}">
  <sheetPr>
    <pageSetUpPr fitToPage="1"/>
  </sheetPr>
  <dimension ref="A1:AK114"/>
  <sheetViews>
    <sheetView workbookViewId="0">
      <selection sqref="A1:I1"/>
    </sheetView>
  </sheetViews>
  <sheetFormatPr defaultColWidth="8.81640625" defaultRowHeight="12.5" x14ac:dyDescent="0.25"/>
  <cols>
    <col min="1" max="1" width="2.81640625" style="36" customWidth="1"/>
    <col min="2" max="2" width="7.1796875" style="37" customWidth="1"/>
    <col min="3" max="3" width="67.1796875" style="37" customWidth="1"/>
    <col min="4" max="4" width="62.7265625" style="87" customWidth="1"/>
    <col min="5" max="5" width="22.453125" style="87" customWidth="1"/>
    <col min="6" max="7" width="15.7265625" style="87" customWidth="1"/>
    <col min="8" max="8" width="18.26953125" style="37" customWidth="1"/>
    <col min="9" max="10" width="20.7265625" style="37" customWidth="1"/>
    <col min="11" max="11" width="2" style="37" customWidth="1"/>
    <col min="12" max="15" width="20.7265625" style="37" customWidth="1"/>
    <col min="16" max="16" width="2" style="37" customWidth="1"/>
    <col min="17" max="20" width="20.7265625" style="37" customWidth="1"/>
    <col min="21" max="21" width="2" style="37" customWidth="1"/>
    <col min="22" max="23" width="20.7265625" style="37" customWidth="1"/>
    <col min="24" max="24" width="2" style="37" customWidth="1"/>
    <col min="25" max="25" width="20.7265625" style="37" customWidth="1"/>
    <col min="26" max="26" width="23.7265625" style="37" customWidth="1"/>
    <col min="27" max="27" width="2" style="37" customWidth="1"/>
    <col min="28" max="28" width="20.7265625" style="37" customWidth="1"/>
    <col min="29" max="29" width="2.26953125" style="37" customWidth="1"/>
    <col min="30" max="31" width="20.7265625" style="37" customWidth="1"/>
    <col min="32" max="32" width="16.54296875" style="37" customWidth="1"/>
    <col min="33" max="37" width="10.7265625" style="37" customWidth="1"/>
    <col min="38" max="38" width="10.1796875" style="37" customWidth="1"/>
    <col min="39" max="16384" width="8.81640625" style="37"/>
  </cols>
  <sheetData>
    <row r="1" spans="1:37" s="3" customFormat="1" ht="24.75" customHeight="1" thickBot="1" x14ac:dyDescent="0.45">
      <c r="A1" s="818" t="s">
        <v>388</v>
      </c>
      <c r="B1" s="819"/>
      <c r="C1" s="819"/>
      <c r="D1" s="819"/>
      <c r="E1" s="819"/>
      <c r="F1" s="819"/>
      <c r="G1" s="819"/>
      <c r="H1" s="819"/>
      <c r="I1" s="820"/>
      <c r="J1" s="1"/>
      <c r="K1" s="2"/>
      <c r="L1" s="2"/>
      <c r="M1" s="2"/>
      <c r="N1" s="2"/>
      <c r="O1" s="2"/>
      <c r="P1" s="2"/>
      <c r="Q1" s="2"/>
      <c r="R1" s="2"/>
      <c r="S1" s="2"/>
    </row>
    <row r="2" spans="1:37" s="7" customFormat="1" ht="13.5" customHeight="1" x14ac:dyDescent="0.25">
      <c r="A2" s="795"/>
      <c r="B2" s="796"/>
      <c r="C2" s="796"/>
      <c r="D2" s="797"/>
      <c r="E2" s="797"/>
      <c r="F2" s="796"/>
      <c r="G2" s="796"/>
    </row>
    <row r="3" spans="1:37" ht="13" thickBot="1" x14ac:dyDescent="0.3"/>
    <row r="4" spans="1:37" s="13" customFormat="1" ht="12.75" customHeight="1" x14ac:dyDescent="0.3">
      <c r="A4" s="91"/>
      <c r="B4" s="92"/>
      <c r="C4" s="92"/>
      <c r="D4" s="93"/>
      <c r="E4" s="93"/>
      <c r="F4" s="94"/>
      <c r="G4" s="95"/>
      <c r="I4" s="808" t="s">
        <v>0</v>
      </c>
      <c r="J4" s="809"/>
      <c r="L4" s="808" t="s">
        <v>1</v>
      </c>
      <c r="M4" s="846"/>
      <c r="N4" s="846"/>
      <c r="O4" s="809"/>
      <c r="Q4" s="808" t="s">
        <v>2</v>
      </c>
      <c r="R4" s="846"/>
      <c r="S4" s="846"/>
      <c r="T4" s="809"/>
      <c r="V4" s="808" t="s">
        <v>3</v>
      </c>
      <c r="W4" s="809"/>
      <c r="Y4" s="814" t="s">
        <v>4</v>
      </c>
      <c r="Z4" s="815"/>
      <c r="AB4" s="806" t="s">
        <v>5</v>
      </c>
      <c r="AC4" s="96"/>
      <c r="AD4" s="808" t="s">
        <v>294</v>
      </c>
      <c r="AE4" s="851"/>
      <c r="AF4" s="12"/>
    </row>
    <row r="5" spans="1:37" s="13" customFormat="1" ht="13.5" customHeight="1" thickBot="1" x14ac:dyDescent="0.35">
      <c r="A5" s="97"/>
      <c r="D5" s="98"/>
      <c r="E5" s="98"/>
      <c r="F5" s="99"/>
      <c r="G5" s="95"/>
      <c r="I5" s="810"/>
      <c r="J5" s="811"/>
      <c r="L5" s="810"/>
      <c r="M5" s="847"/>
      <c r="N5" s="847"/>
      <c r="O5" s="811"/>
      <c r="Q5" s="810"/>
      <c r="R5" s="847"/>
      <c r="S5" s="847"/>
      <c r="T5" s="811"/>
      <c r="V5" s="810"/>
      <c r="W5" s="811"/>
      <c r="Y5" s="816"/>
      <c r="Z5" s="817"/>
      <c r="AB5" s="807"/>
      <c r="AC5" s="100"/>
      <c r="AD5" s="895"/>
      <c r="AE5" s="855"/>
      <c r="AF5" s="12"/>
      <c r="AG5" s="101"/>
      <c r="AH5" s="101"/>
      <c r="AI5" s="101"/>
      <c r="AJ5" s="101"/>
      <c r="AK5" s="101"/>
    </row>
    <row r="6" spans="1:37" s="13" customFormat="1" ht="35.25" customHeight="1" thickBot="1" x14ac:dyDescent="0.35">
      <c r="A6" s="97"/>
      <c r="D6" s="98"/>
      <c r="E6" s="102" t="s">
        <v>8</v>
      </c>
      <c r="F6" s="9" t="s">
        <v>293</v>
      </c>
      <c r="G6" s="95"/>
      <c r="H6" s="103" t="s">
        <v>10</v>
      </c>
      <c r="I6" s="104" t="s">
        <v>11</v>
      </c>
      <c r="J6" s="105" t="s">
        <v>12</v>
      </c>
      <c r="K6" s="12"/>
      <c r="L6" s="106" t="s">
        <v>13</v>
      </c>
      <c r="M6" s="465" t="s">
        <v>14</v>
      </c>
      <c r="N6" s="464" t="s">
        <v>13</v>
      </c>
      <c r="O6" s="463" t="s">
        <v>14</v>
      </c>
      <c r="P6" s="12"/>
      <c r="Q6" s="108" t="s">
        <v>13</v>
      </c>
      <c r="R6" s="465" t="s">
        <v>14</v>
      </c>
      <c r="S6" s="464" t="s">
        <v>292</v>
      </c>
      <c r="T6" s="463" t="s">
        <v>291</v>
      </c>
      <c r="U6" s="12"/>
      <c r="V6" s="111" t="s">
        <v>289</v>
      </c>
      <c r="W6" s="105" t="s">
        <v>290</v>
      </c>
      <c r="Y6" s="109" t="s">
        <v>289</v>
      </c>
      <c r="Z6" s="10" t="s">
        <v>363</v>
      </c>
      <c r="AA6" s="12"/>
      <c r="AB6" s="119" t="s">
        <v>4</v>
      </c>
      <c r="AC6" s="110"/>
      <c r="AD6" s="111" t="s">
        <v>2</v>
      </c>
      <c r="AE6" s="105" t="s">
        <v>4</v>
      </c>
      <c r="AF6" s="112"/>
      <c r="AG6" s="112"/>
      <c r="AH6" s="112"/>
      <c r="AI6" s="112"/>
      <c r="AJ6" s="112"/>
      <c r="AK6" s="112"/>
    </row>
    <row r="7" spans="1:37" s="13" customFormat="1" ht="20.25" customHeight="1" thickBot="1" x14ac:dyDescent="0.35">
      <c r="A7" s="97"/>
      <c r="D7" s="98"/>
      <c r="E7" s="98"/>
      <c r="F7" s="113"/>
      <c r="G7" s="95"/>
      <c r="H7" s="103" t="s">
        <v>16</v>
      </c>
      <c r="I7" s="124"/>
      <c r="J7" s="125"/>
      <c r="K7" s="12"/>
      <c r="L7" s="114" t="s">
        <v>288</v>
      </c>
      <c r="M7" s="114" t="s">
        <v>288</v>
      </c>
      <c r="N7" s="114" t="s">
        <v>287</v>
      </c>
      <c r="O7" s="116" t="s">
        <v>287</v>
      </c>
      <c r="P7" s="12"/>
      <c r="Q7" s="124"/>
      <c r="R7" s="124"/>
      <c r="S7" s="124"/>
      <c r="T7" s="125"/>
      <c r="U7" s="12"/>
      <c r="V7" s="124"/>
      <c r="W7" s="125"/>
      <c r="Y7" s="124"/>
      <c r="Z7" s="462"/>
      <c r="AA7" s="12"/>
      <c r="AB7" s="116"/>
      <c r="AD7" s="461"/>
      <c r="AE7" s="460"/>
    </row>
    <row r="8" spans="1:37" s="13" customFormat="1" ht="24.75" customHeight="1" thickBot="1" x14ac:dyDescent="0.35">
      <c r="A8" s="120"/>
      <c r="B8" s="121"/>
      <c r="C8" s="121"/>
      <c r="D8" s="122"/>
      <c r="E8" s="123"/>
      <c r="F8" s="123"/>
      <c r="G8" s="95"/>
      <c r="H8" s="103" t="s">
        <v>29</v>
      </c>
      <c r="I8" s="124"/>
      <c r="J8" s="125"/>
      <c r="K8" s="12"/>
      <c r="L8" s="124"/>
      <c r="M8" s="124"/>
      <c r="N8" s="124"/>
      <c r="O8" s="125"/>
      <c r="P8" s="12"/>
      <c r="Q8" s="124"/>
      <c r="R8" s="124"/>
      <c r="S8" s="124"/>
      <c r="T8" s="125"/>
      <c r="U8" s="12"/>
      <c r="V8" s="124"/>
      <c r="W8" s="125"/>
      <c r="Y8" s="124"/>
      <c r="Z8" s="462"/>
      <c r="AA8" s="12"/>
      <c r="AB8" s="125"/>
      <c r="AD8" s="461"/>
      <c r="AE8" s="460"/>
    </row>
    <row r="9" spans="1:37" ht="16.5" customHeight="1" x14ac:dyDescent="0.3">
      <c r="A9" s="127" t="s">
        <v>39</v>
      </c>
      <c r="B9" s="128"/>
      <c r="C9" s="128"/>
      <c r="D9" s="129"/>
      <c r="E9" s="130"/>
      <c r="F9" s="131"/>
      <c r="G9" s="55"/>
      <c r="H9" s="166"/>
      <c r="I9" s="167"/>
      <c r="J9" s="168"/>
      <c r="K9" s="166"/>
      <c r="L9" s="167"/>
      <c r="M9" s="459"/>
      <c r="N9" s="458"/>
      <c r="O9" s="168"/>
      <c r="P9" s="166"/>
      <c r="Q9" s="167"/>
      <c r="R9" s="459"/>
      <c r="S9" s="458"/>
      <c r="T9" s="168"/>
      <c r="U9" s="166"/>
      <c r="V9" s="167"/>
      <c r="W9" s="168"/>
      <c r="X9" s="166"/>
      <c r="Y9" s="172"/>
      <c r="Z9" s="170"/>
      <c r="AA9" s="166"/>
      <c r="AB9" s="168"/>
      <c r="AD9" s="174"/>
      <c r="AE9" s="175"/>
    </row>
    <row r="10" spans="1:37" ht="16.5" customHeight="1" x14ac:dyDescent="0.3">
      <c r="A10" s="132"/>
      <c r="B10" s="133" t="s">
        <v>40</v>
      </c>
      <c r="C10" s="40"/>
      <c r="D10" s="61"/>
      <c r="E10" s="134"/>
      <c r="F10" s="135"/>
      <c r="G10" s="55"/>
      <c r="H10" s="166"/>
      <c r="I10" s="176"/>
      <c r="J10" s="168"/>
      <c r="K10" s="166"/>
      <c r="L10" s="177"/>
      <c r="M10" s="459"/>
      <c r="N10" s="458"/>
      <c r="O10" s="168"/>
      <c r="P10" s="166"/>
      <c r="Q10" s="177"/>
      <c r="R10" s="459"/>
      <c r="S10" s="458"/>
      <c r="T10" s="168"/>
      <c r="U10" s="166"/>
      <c r="V10" s="177"/>
      <c r="W10" s="168"/>
      <c r="X10" s="166"/>
      <c r="Y10" s="172"/>
      <c r="Z10" s="170"/>
      <c r="AA10" s="166"/>
      <c r="AB10" s="168"/>
      <c r="AD10" s="178"/>
      <c r="AE10" s="168"/>
    </row>
    <row r="11" spans="1:37" ht="16.5" customHeight="1" x14ac:dyDescent="0.3">
      <c r="A11" s="132"/>
      <c r="B11" s="133"/>
      <c r="C11" s="40"/>
      <c r="D11" s="61"/>
      <c r="E11" s="136"/>
      <c r="F11" s="135"/>
      <c r="G11" s="55"/>
      <c r="H11" s="166"/>
      <c r="I11" s="144"/>
      <c r="J11" s="138"/>
      <c r="K11" s="179"/>
      <c r="L11" s="144"/>
      <c r="M11" s="457"/>
      <c r="N11" s="457"/>
      <c r="O11" s="138"/>
      <c r="P11" s="179"/>
      <c r="Q11" s="144"/>
      <c r="R11" s="457"/>
      <c r="S11" s="457"/>
      <c r="T11" s="138"/>
      <c r="U11" s="179"/>
      <c r="V11" s="144"/>
      <c r="W11" s="138"/>
      <c r="X11" s="179"/>
      <c r="Y11" s="144"/>
      <c r="Z11" s="456"/>
      <c r="AA11" s="179"/>
      <c r="AB11" s="138"/>
      <c r="AC11" s="36"/>
      <c r="AD11" s="455"/>
      <c r="AE11" s="138"/>
    </row>
    <row r="12" spans="1:37" ht="16.5" customHeight="1" x14ac:dyDescent="0.3">
      <c r="A12" s="132"/>
      <c r="B12" s="133"/>
      <c r="C12" s="40"/>
      <c r="D12" s="61"/>
      <c r="E12" s="136"/>
      <c r="F12" s="135"/>
      <c r="G12" s="55"/>
      <c r="H12" s="166"/>
      <c r="I12" s="144"/>
      <c r="J12" s="138"/>
      <c r="K12" s="179"/>
      <c r="L12" s="144"/>
      <c r="M12" s="457"/>
      <c r="N12" s="457"/>
      <c r="O12" s="138"/>
      <c r="P12" s="179"/>
      <c r="Q12" s="144"/>
      <c r="R12" s="457"/>
      <c r="S12" s="457"/>
      <c r="T12" s="138"/>
      <c r="U12" s="179"/>
      <c r="V12" s="144"/>
      <c r="W12" s="138"/>
      <c r="X12" s="179"/>
      <c r="Y12" s="144"/>
      <c r="Z12" s="456"/>
      <c r="AA12" s="179"/>
      <c r="AB12" s="138"/>
      <c r="AC12" s="36"/>
      <c r="AD12" s="455"/>
      <c r="AE12" s="138"/>
    </row>
    <row r="13" spans="1:37" ht="16.5" customHeight="1" x14ac:dyDescent="0.3">
      <c r="A13" s="132"/>
      <c r="B13" s="133" t="s">
        <v>44</v>
      </c>
      <c r="C13" s="40"/>
      <c r="D13" s="70" t="s">
        <v>45</v>
      </c>
      <c r="E13" s="134"/>
      <c r="F13" s="135"/>
      <c r="G13" s="55"/>
      <c r="H13" s="166"/>
      <c r="I13" s="180"/>
      <c r="J13" s="181"/>
      <c r="K13" s="179"/>
      <c r="L13" s="180"/>
      <c r="M13" s="450"/>
      <c r="N13" s="449"/>
      <c r="O13" s="181"/>
      <c r="P13" s="179"/>
      <c r="Q13" s="180"/>
      <c r="R13" s="450"/>
      <c r="S13" s="449"/>
      <c r="T13" s="181"/>
      <c r="U13" s="179"/>
      <c r="V13" s="180"/>
      <c r="W13" s="181"/>
      <c r="X13" s="179"/>
      <c r="Y13" s="182"/>
      <c r="Z13" s="183"/>
      <c r="AA13" s="179"/>
      <c r="AB13" s="181"/>
      <c r="AC13" s="36"/>
      <c r="AD13" s="185"/>
      <c r="AE13" s="181"/>
    </row>
    <row r="14" spans="1:37" ht="16.5" customHeight="1" x14ac:dyDescent="0.3">
      <c r="A14" s="132"/>
      <c r="B14" s="133" t="s">
        <v>47</v>
      </c>
      <c r="C14" s="40"/>
      <c r="D14" s="70" t="s">
        <v>45</v>
      </c>
      <c r="E14" s="134"/>
      <c r="F14" s="135"/>
      <c r="G14" s="55"/>
      <c r="H14" s="166"/>
      <c r="I14" s="180"/>
      <c r="J14" s="181"/>
      <c r="K14" s="179"/>
      <c r="L14" s="180"/>
      <c r="M14" s="450"/>
      <c r="N14" s="449"/>
      <c r="O14" s="181"/>
      <c r="P14" s="179"/>
      <c r="Q14" s="180"/>
      <c r="R14" s="450"/>
      <c r="S14" s="449"/>
      <c r="T14" s="181"/>
      <c r="U14" s="179"/>
      <c r="V14" s="180"/>
      <c r="W14" s="181"/>
      <c r="X14" s="179"/>
      <c r="Y14" s="182"/>
      <c r="Z14" s="183"/>
      <c r="AA14" s="179"/>
      <c r="AB14" s="181"/>
      <c r="AC14" s="36"/>
      <c r="AD14" s="185"/>
      <c r="AE14" s="181"/>
    </row>
    <row r="15" spans="1:37" ht="16.5" customHeight="1" x14ac:dyDescent="0.3">
      <c r="A15" s="132"/>
      <c r="B15" s="133" t="s">
        <v>49</v>
      </c>
      <c r="C15" s="40"/>
      <c r="D15" s="70" t="s">
        <v>45</v>
      </c>
      <c r="E15" s="134"/>
      <c r="F15" s="135"/>
      <c r="G15" s="55"/>
      <c r="H15" s="166"/>
      <c r="I15" s="180"/>
      <c r="J15" s="181"/>
      <c r="K15" s="179"/>
      <c r="L15" s="180"/>
      <c r="M15" s="450"/>
      <c r="N15" s="449"/>
      <c r="O15" s="181"/>
      <c r="P15" s="179"/>
      <c r="Q15" s="180"/>
      <c r="R15" s="450"/>
      <c r="S15" s="449"/>
      <c r="T15" s="181"/>
      <c r="U15" s="179"/>
      <c r="V15" s="180"/>
      <c r="W15" s="181"/>
      <c r="X15" s="179"/>
      <c r="Y15" s="182"/>
      <c r="Z15" s="183"/>
      <c r="AA15" s="179"/>
      <c r="AB15" s="181"/>
      <c r="AC15" s="36"/>
      <c r="AD15" s="185"/>
      <c r="AE15" s="181"/>
    </row>
    <row r="16" spans="1:37" ht="16.5" customHeight="1" x14ac:dyDescent="0.3">
      <c r="A16" s="132"/>
      <c r="B16" s="133" t="s">
        <v>51</v>
      </c>
      <c r="C16" s="40"/>
      <c r="D16" s="70" t="s">
        <v>52</v>
      </c>
      <c r="E16" s="134"/>
      <c r="F16" s="135"/>
      <c r="G16" s="55"/>
      <c r="H16" s="166"/>
      <c r="I16" s="180"/>
      <c r="J16" s="181"/>
      <c r="K16" s="179"/>
      <c r="L16" s="180"/>
      <c r="M16" s="450"/>
      <c r="N16" s="449"/>
      <c r="O16" s="181"/>
      <c r="P16" s="179"/>
      <c r="Q16" s="180"/>
      <c r="R16" s="450"/>
      <c r="S16" s="449"/>
      <c r="T16" s="181"/>
      <c r="U16" s="179"/>
      <c r="V16" s="180"/>
      <c r="W16" s="181"/>
      <c r="X16" s="179"/>
      <c r="Y16" s="182"/>
      <c r="Z16" s="183"/>
      <c r="AA16" s="179"/>
      <c r="AB16" s="181"/>
      <c r="AC16" s="36"/>
      <c r="AD16" s="185"/>
      <c r="AE16" s="181"/>
    </row>
    <row r="17" spans="1:31" ht="16.5" customHeight="1" x14ac:dyDescent="0.3">
      <c r="A17" s="132"/>
      <c r="B17" s="133"/>
      <c r="C17" s="40"/>
      <c r="D17" s="61"/>
      <c r="E17" s="134"/>
      <c r="F17" s="135"/>
      <c r="G17" s="55"/>
      <c r="H17" s="166"/>
      <c r="I17" s="180"/>
      <c r="J17" s="181"/>
      <c r="K17" s="179"/>
      <c r="L17" s="180"/>
      <c r="M17" s="450"/>
      <c r="N17" s="449"/>
      <c r="O17" s="181"/>
      <c r="P17" s="179"/>
      <c r="Q17" s="180"/>
      <c r="R17" s="450"/>
      <c r="S17" s="449"/>
      <c r="T17" s="181"/>
      <c r="U17" s="179"/>
      <c r="V17" s="180"/>
      <c r="W17" s="181"/>
      <c r="X17" s="179"/>
      <c r="Y17" s="182"/>
      <c r="Z17" s="183"/>
      <c r="AA17" s="179"/>
      <c r="AB17" s="181"/>
      <c r="AC17" s="36"/>
      <c r="AD17" s="185"/>
      <c r="AE17" s="181"/>
    </row>
    <row r="18" spans="1:31" ht="16.5" customHeight="1" x14ac:dyDescent="0.3">
      <c r="A18" s="132"/>
      <c r="B18" s="133"/>
      <c r="C18" s="40"/>
      <c r="D18" s="61"/>
      <c r="E18" s="134"/>
      <c r="F18" s="135"/>
      <c r="G18" s="55"/>
      <c r="H18" s="166"/>
      <c r="I18" s="180"/>
      <c r="J18" s="181"/>
      <c r="K18" s="179"/>
      <c r="L18" s="180"/>
      <c r="M18" s="450"/>
      <c r="N18" s="449"/>
      <c r="O18" s="181"/>
      <c r="P18" s="179"/>
      <c r="Q18" s="180"/>
      <c r="R18" s="450"/>
      <c r="S18" s="449"/>
      <c r="T18" s="181"/>
      <c r="U18" s="179"/>
      <c r="V18" s="180"/>
      <c r="W18" s="181"/>
      <c r="X18" s="179"/>
      <c r="Y18" s="182"/>
      <c r="Z18" s="183"/>
      <c r="AA18" s="179"/>
      <c r="AB18" s="181"/>
      <c r="AC18" s="36"/>
      <c r="AD18" s="185"/>
      <c r="AE18" s="181"/>
    </row>
    <row r="19" spans="1:31" ht="30" customHeight="1" x14ac:dyDescent="0.3">
      <c r="A19" s="132" t="s">
        <v>53</v>
      </c>
      <c r="B19" s="40" t="s">
        <v>54</v>
      </c>
      <c r="C19" s="40"/>
      <c r="D19" s="61"/>
      <c r="E19" s="134"/>
      <c r="F19" s="135"/>
      <c r="G19" s="55"/>
      <c r="H19" s="166"/>
      <c r="I19" s="180"/>
      <c r="J19" s="181"/>
      <c r="K19" s="179"/>
      <c r="L19" s="180"/>
      <c r="M19" s="450"/>
      <c r="N19" s="449"/>
      <c r="O19" s="181"/>
      <c r="P19" s="179"/>
      <c r="Q19" s="180"/>
      <c r="R19" s="450"/>
      <c r="S19" s="449"/>
      <c r="T19" s="181"/>
      <c r="U19" s="179"/>
      <c r="V19" s="180"/>
      <c r="W19" s="181"/>
      <c r="X19" s="179"/>
      <c r="Y19" s="182"/>
      <c r="Z19" s="183"/>
      <c r="AA19" s="179"/>
      <c r="AB19" s="181"/>
      <c r="AC19" s="36"/>
      <c r="AD19" s="185"/>
      <c r="AE19" s="181"/>
    </row>
    <row r="20" spans="1:31" ht="30" customHeight="1" x14ac:dyDescent="0.3">
      <c r="A20" s="132"/>
      <c r="B20" s="40" t="s">
        <v>55</v>
      </c>
      <c r="C20" s="40" t="s">
        <v>56</v>
      </c>
      <c r="D20" s="61"/>
      <c r="E20" s="62"/>
      <c r="F20" s="63"/>
      <c r="G20" s="55"/>
      <c r="H20" s="166"/>
      <c r="I20" s="180"/>
      <c r="J20" s="181"/>
      <c r="K20" s="179"/>
      <c r="L20" s="180"/>
      <c r="M20" s="450"/>
      <c r="N20" s="449"/>
      <c r="O20" s="181"/>
      <c r="P20" s="179"/>
      <c r="Q20" s="180"/>
      <c r="R20" s="450"/>
      <c r="S20" s="449"/>
      <c r="T20" s="181"/>
      <c r="U20" s="179"/>
      <c r="V20" s="180"/>
      <c r="W20" s="181"/>
      <c r="X20" s="179"/>
      <c r="Y20" s="182"/>
      <c r="Z20" s="183"/>
      <c r="AA20" s="179"/>
      <c r="AB20" s="181"/>
      <c r="AC20" s="36"/>
      <c r="AD20" s="185"/>
      <c r="AE20" s="181"/>
    </row>
    <row r="21" spans="1:31" ht="28.5" customHeight="1" x14ac:dyDescent="0.3">
      <c r="A21" s="186"/>
      <c r="B21" s="14" t="s">
        <v>57</v>
      </c>
      <c r="C21" s="14" t="s">
        <v>286</v>
      </c>
      <c r="D21" s="15"/>
      <c r="E21" s="62"/>
      <c r="F21" s="63"/>
      <c r="G21" s="55"/>
      <c r="H21" s="166"/>
      <c r="I21" s="180"/>
      <c r="J21" s="181"/>
      <c r="K21" s="179"/>
      <c r="L21" s="180"/>
      <c r="M21" s="450"/>
      <c r="N21" s="449"/>
      <c r="O21" s="181"/>
      <c r="P21" s="179"/>
      <c r="Q21" s="180"/>
      <c r="R21" s="450"/>
      <c r="S21" s="449"/>
      <c r="T21" s="181"/>
      <c r="U21" s="179"/>
      <c r="V21" s="180"/>
      <c r="W21" s="181"/>
      <c r="X21" s="179"/>
      <c r="Y21" s="182"/>
      <c r="Z21" s="183"/>
      <c r="AA21" s="179"/>
      <c r="AB21" s="181"/>
      <c r="AC21" s="36"/>
      <c r="AD21" s="185"/>
      <c r="AE21" s="181"/>
    </row>
    <row r="22" spans="1:31" ht="16.5" customHeight="1" x14ac:dyDescent="0.3">
      <c r="A22" s="186"/>
      <c r="B22" s="187"/>
      <c r="C22" s="16"/>
      <c r="D22" s="188"/>
      <c r="E22" s="62"/>
      <c r="F22" s="19"/>
      <c r="G22" s="189"/>
      <c r="H22" s="166"/>
      <c r="I22" s="180"/>
      <c r="J22" s="181"/>
      <c r="K22" s="179"/>
      <c r="L22" s="180"/>
      <c r="M22" s="450"/>
      <c r="N22" s="449"/>
      <c r="O22" s="181"/>
      <c r="P22" s="179"/>
      <c r="Q22" s="180"/>
      <c r="R22" s="450"/>
      <c r="S22" s="449"/>
      <c r="T22" s="181"/>
      <c r="U22" s="179"/>
      <c r="V22" s="180"/>
      <c r="W22" s="181"/>
      <c r="X22" s="179"/>
      <c r="Y22" s="182"/>
      <c r="Z22" s="183"/>
      <c r="AA22" s="179"/>
      <c r="AB22" s="181"/>
      <c r="AC22" s="36"/>
      <c r="AD22" s="185"/>
      <c r="AE22" s="181"/>
    </row>
    <row r="23" spans="1:31" ht="16.5" customHeight="1" x14ac:dyDescent="0.3">
      <c r="A23" s="186"/>
      <c r="B23" s="187"/>
      <c r="C23" s="16"/>
      <c r="D23" s="188"/>
      <c r="E23" s="62"/>
      <c r="F23" s="19"/>
      <c r="G23" s="189"/>
      <c r="H23" s="166"/>
      <c r="I23" s="180"/>
      <c r="J23" s="181"/>
      <c r="K23" s="179"/>
      <c r="L23" s="180"/>
      <c r="M23" s="450"/>
      <c r="N23" s="449"/>
      <c r="O23" s="181"/>
      <c r="P23" s="179"/>
      <c r="Q23" s="180"/>
      <c r="R23" s="450"/>
      <c r="S23" s="449"/>
      <c r="T23" s="181"/>
      <c r="U23" s="179"/>
      <c r="V23" s="180"/>
      <c r="W23" s="181"/>
      <c r="X23" s="179"/>
      <c r="Y23" s="182"/>
      <c r="Z23" s="183"/>
      <c r="AA23" s="179"/>
      <c r="AB23" s="181"/>
      <c r="AC23" s="36"/>
      <c r="AD23" s="185"/>
      <c r="AE23" s="181"/>
    </row>
    <row r="24" spans="1:31" ht="16.5" customHeight="1" x14ac:dyDescent="0.3">
      <c r="A24" s="186"/>
      <c r="B24" s="187"/>
      <c r="C24" s="16"/>
      <c r="D24" s="188"/>
      <c r="E24" s="62"/>
      <c r="F24" s="19"/>
      <c r="G24" s="189"/>
      <c r="H24" s="166"/>
      <c r="I24" s="180"/>
      <c r="J24" s="181"/>
      <c r="K24" s="179"/>
      <c r="L24" s="180"/>
      <c r="M24" s="450"/>
      <c r="N24" s="449"/>
      <c r="O24" s="181"/>
      <c r="P24" s="179"/>
      <c r="Q24" s="180"/>
      <c r="R24" s="450"/>
      <c r="S24" s="449"/>
      <c r="T24" s="181"/>
      <c r="U24" s="179"/>
      <c r="V24" s="180"/>
      <c r="W24" s="181"/>
      <c r="X24" s="179"/>
      <c r="Y24" s="182"/>
      <c r="Z24" s="183"/>
      <c r="AA24" s="179"/>
      <c r="AB24" s="181"/>
      <c r="AC24" s="36"/>
      <c r="AD24" s="185"/>
      <c r="AE24" s="181"/>
    </row>
    <row r="25" spans="1:31" ht="16.5" customHeight="1" x14ac:dyDescent="0.3">
      <c r="A25" s="186"/>
      <c r="B25" s="187"/>
      <c r="C25" s="17"/>
      <c r="D25" s="190"/>
      <c r="E25" s="18"/>
      <c r="F25" s="19"/>
      <c r="G25" s="189"/>
      <c r="H25" s="166"/>
      <c r="I25" s="180"/>
      <c r="J25" s="181"/>
      <c r="K25" s="179"/>
      <c r="L25" s="180"/>
      <c r="M25" s="450"/>
      <c r="N25" s="449"/>
      <c r="O25" s="181"/>
      <c r="P25" s="179"/>
      <c r="Q25" s="180"/>
      <c r="R25" s="450"/>
      <c r="S25" s="449"/>
      <c r="T25" s="181"/>
      <c r="U25" s="179"/>
      <c r="V25" s="180"/>
      <c r="W25" s="181"/>
      <c r="X25" s="179"/>
      <c r="Y25" s="182"/>
      <c r="Z25" s="183"/>
      <c r="AA25" s="179"/>
      <c r="AB25" s="181"/>
      <c r="AC25" s="36"/>
      <c r="AD25" s="185"/>
      <c r="AE25" s="181"/>
    </row>
    <row r="26" spans="1:31" ht="16.5" customHeight="1" x14ac:dyDescent="0.3">
      <c r="A26" s="186"/>
      <c r="B26" s="187"/>
      <c r="C26" s="452" t="s">
        <v>284</v>
      </c>
      <c r="D26" s="451" t="s">
        <v>285</v>
      </c>
      <c r="E26" s="143" t="s">
        <v>66</v>
      </c>
      <c r="F26" s="583">
        <v>0.21</v>
      </c>
      <c r="G26" s="21"/>
      <c r="H26" s="191"/>
      <c r="I26" s="44">
        <v>0.12853319999999999</v>
      </c>
      <c r="J26" s="43">
        <v>0.12853319999999999</v>
      </c>
      <c r="K26" s="179"/>
      <c r="L26" s="44">
        <v>0.12853319999999999</v>
      </c>
      <c r="M26" s="435">
        <v>0.12853319999999999</v>
      </c>
      <c r="N26" s="435">
        <v>18.080241600000001</v>
      </c>
      <c r="O26" s="43">
        <v>18.080241600000001</v>
      </c>
      <c r="P26" s="179"/>
      <c r="Q26" s="44">
        <v>18.080241600000001</v>
      </c>
      <c r="R26" s="435">
        <v>18.080241600000001</v>
      </c>
      <c r="S26" s="435"/>
      <c r="T26" s="43"/>
      <c r="U26" s="179"/>
      <c r="V26" s="44">
        <v>25.046862000000004</v>
      </c>
      <c r="W26" s="43"/>
      <c r="X26" s="179"/>
      <c r="Y26" s="44">
        <v>61.608247200000008</v>
      </c>
      <c r="Z26" s="45"/>
      <c r="AA26" s="179"/>
      <c r="AB26" s="43"/>
      <c r="AC26" s="36"/>
      <c r="AD26" s="42">
        <v>13.560181200000001</v>
      </c>
      <c r="AE26" s="43">
        <v>46.206185400000003</v>
      </c>
    </row>
    <row r="27" spans="1:31" ht="16.5" customHeight="1" x14ac:dyDescent="0.3">
      <c r="A27" s="186"/>
      <c r="B27" s="187"/>
      <c r="C27" s="452" t="s">
        <v>284</v>
      </c>
      <c r="D27" s="451" t="s">
        <v>283</v>
      </c>
      <c r="E27" s="23"/>
      <c r="F27" s="583">
        <v>0.21</v>
      </c>
      <c r="G27" s="21"/>
      <c r="H27" s="191"/>
      <c r="I27" s="44">
        <v>1.0711099999999999E-2</v>
      </c>
      <c r="J27" s="43">
        <v>1.0711099999999999E-2</v>
      </c>
      <c r="K27" s="179"/>
      <c r="L27" s="44">
        <v>1.0711099999999999E-2</v>
      </c>
      <c r="M27" s="435">
        <v>1.0711099999999999E-2</v>
      </c>
      <c r="N27" s="435">
        <v>1.5066868</v>
      </c>
      <c r="O27" s="43">
        <v>1.5066868</v>
      </c>
      <c r="P27" s="179"/>
      <c r="Q27" s="44">
        <v>1.5066868</v>
      </c>
      <c r="R27" s="435">
        <v>1.5066868</v>
      </c>
      <c r="S27" s="435"/>
      <c r="T27" s="43"/>
      <c r="U27" s="179"/>
      <c r="V27" s="44">
        <v>2.0872385000000002</v>
      </c>
      <c r="W27" s="43"/>
      <c r="X27" s="179"/>
      <c r="Y27" s="44">
        <v>5.1340206000000004</v>
      </c>
      <c r="Z27" s="45"/>
      <c r="AA27" s="179"/>
      <c r="AB27" s="43"/>
      <c r="AC27" s="36"/>
      <c r="AD27" s="42">
        <v>1.1300151000000001</v>
      </c>
      <c r="AE27" s="43">
        <v>3.8505155000000002</v>
      </c>
    </row>
    <row r="28" spans="1:31" ht="13" x14ac:dyDescent="0.3">
      <c r="A28" s="186"/>
      <c r="B28" s="187"/>
      <c r="C28" s="24"/>
      <c r="D28" s="25"/>
      <c r="E28" s="26"/>
      <c r="F28" s="27"/>
      <c r="G28" s="28"/>
      <c r="H28" s="191"/>
      <c r="I28" s="29"/>
      <c r="J28" s="30"/>
      <c r="K28" s="31"/>
      <c r="L28" s="49"/>
      <c r="M28" s="443"/>
      <c r="N28" s="429"/>
      <c r="O28" s="200"/>
      <c r="P28" s="31"/>
      <c r="Q28" s="49"/>
      <c r="R28" s="443"/>
      <c r="S28" s="429"/>
      <c r="T28" s="200"/>
      <c r="U28" s="31"/>
      <c r="V28" s="49"/>
      <c r="W28" s="200"/>
      <c r="X28" s="31"/>
      <c r="Y28" s="193"/>
      <c r="Z28" s="192"/>
      <c r="AA28" s="31"/>
      <c r="AB28" s="200"/>
      <c r="AC28" s="36"/>
      <c r="AD28" s="50"/>
      <c r="AE28" s="32"/>
    </row>
    <row r="29" spans="1:31" ht="16.5" customHeight="1" x14ac:dyDescent="0.3">
      <c r="A29" s="186"/>
      <c r="B29" s="187"/>
      <c r="C29" s="22"/>
      <c r="D29" s="20"/>
      <c r="E29" s="23"/>
      <c r="F29" s="34"/>
      <c r="G29" s="35"/>
      <c r="H29" s="191"/>
      <c r="I29" s="144"/>
      <c r="J29" s="138"/>
      <c r="K29" s="195"/>
      <c r="L29" s="144"/>
      <c r="M29" s="457"/>
      <c r="N29" s="457"/>
      <c r="O29" s="138"/>
      <c r="P29" s="179"/>
      <c r="Q29" s="144"/>
      <c r="R29" s="457"/>
      <c r="S29" s="457"/>
      <c r="T29" s="138"/>
      <c r="U29" s="179"/>
      <c r="V29" s="144"/>
      <c r="W29" s="138"/>
      <c r="X29" s="179"/>
      <c r="Y29" s="144"/>
      <c r="Z29" s="456"/>
      <c r="AA29" s="179"/>
      <c r="AB29" s="138"/>
      <c r="AC29" s="36"/>
      <c r="AD29" s="455"/>
      <c r="AE29" s="138"/>
    </row>
    <row r="30" spans="1:31" ht="16.5" customHeight="1" x14ac:dyDescent="0.3">
      <c r="A30" s="186"/>
      <c r="B30" s="187"/>
      <c r="C30" s="24"/>
      <c r="D30" s="38"/>
      <c r="E30" s="39"/>
      <c r="F30" s="34"/>
      <c r="G30" s="35"/>
      <c r="H30" s="191"/>
      <c r="I30" s="144"/>
      <c r="J30" s="138"/>
      <c r="K30" s="195"/>
      <c r="L30" s="144"/>
      <c r="M30" s="457"/>
      <c r="N30" s="457"/>
      <c r="O30" s="138"/>
      <c r="P30" s="179"/>
      <c r="Q30" s="144"/>
      <c r="R30" s="457"/>
      <c r="S30" s="457"/>
      <c r="T30" s="138"/>
      <c r="U30" s="179"/>
      <c r="V30" s="144"/>
      <c r="W30" s="138"/>
      <c r="X30" s="179"/>
      <c r="Y30" s="144"/>
      <c r="Z30" s="456"/>
      <c r="AA30" s="179"/>
      <c r="AB30" s="138"/>
      <c r="AC30" s="36"/>
      <c r="AD30" s="455"/>
      <c r="AE30" s="138"/>
    </row>
    <row r="31" spans="1:31" ht="16.5" customHeight="1" x14ac:dyDescent="0.3">
      <c r="A31" s="186"/>
      <c r="B31" s="187"/>
      <c r="C31" s="24"/>
      <c r="D31" s="38"/>
      <c r="E31" s="39"/>
      <c r="F31" s="23"/>
      <c r="G31" s="35"/>
      <c r="H31" s="191"/>
      <c r="I31" s="137"/>
      <c r="J31" s="142"/>
      <c r="K31" s="195"/>
      <c r="L31" s="137"/>
      <c r="M31" s="454"/>
      <c r="N31" s="454"/>
      <c r="O31" s="142"/>
      <c r="P31" s="179"/>
      <c r="Q31" s="137"/>
      <c r="R31" s="454"/>
      <c r="S31" s="454"/>
      <c r="T31" s="142"/>
      <c r="U31" s="179"/>
      <c r="V31" s="137"/>
      <c r="W31" s="142"/>
      <c r="X31" s="179"/>
      <c r="Y31" s="137"/>
      <c r="Z31" s="139"/>
      <c r="AA31" s="179"/>
      <c r="AB31" s="142"/>
      <c r="AC31" s="36"/>
      <c r="AD31" s="141"/>
      <c r="AE31" s="142"/>
    </row>
    <row r="32" spans="1:31" ht="16.5" customHeight="1" x14ac:dyDescent="0.3">
      <c r="A32" s="186"/>
      <c r="B32" s="187"/>
      <c r="C32" s="453" t="s">
        <v>282</v>
      </c>
      <c r="D32" s="451" t="s">
        <v>75</v>
      </c>
      <c r="E32" s="143" t="s">
        <v>66</v>
      </c>
      <c r="F32" s="583">
        <v>0.21</v>
      </c>
      <c r="G32" s="21"/>
      <c r="H32" s="191"/>
      <c r="I32" s="44"/>
      <c r="J32" s="43"/>
      <c r="K32" s="179"/>
      <c r="L32" s="44"/>
      <c r="M32" s="435"/>
      <c r="N32" s="435">
        <v>1.3320000000000001E-4</v>
      </c>
      <c r="O32" s="43">
        <v>1.3320000000000001E-4</v>
      </c>
      <c r="P32" s="179"/>
      <c r="Q32" s="44">
        <v>1.3320000000000001E-4</v>
      </c>
      <c r="R32" s="435">
        <v>1.3320000000000001E-4</v>
      </c>
      <c r="S32" s="435"/>
      <c r="T32" s="43"/>
      <c r="U32" s="179"/>
      <c r="V32" s="44">
        <v>2.8522E-3</v>
      </c>
      <c r="W32" s="43"/>
      <c r="X32" s="179"/>
      <c r="Y32" s="44">
        <v>4.5639999999999998E-4</v>
      </c>
      <c r="Z32" s="45"/>
      <c r="AA32" s="179"/>
      <c r="AB32" s="43"/>
      <c r="AC32" s="36"/>
      <c r="AD32" s="42">
        <v>9.9900000000000002E-5</v>
      </c>
      <c r="AE32" s="43">
        <v>3.4230000000000003E-4</v>
      </c>
    </row>
    <row r="33" spans="1:31" ht="16.5" customHeight="1" x14ac:dyDescent="0.3">
      <c r="A33" s="186"/>
      <c r="B33" s="187"/>
      <c r="C33" s="22"/>
      <c r="D33" s="20"/>
      <c r="E33" s="54"/>
      <c r="F33" s="54"/>
      <c r="G33" s="21"/>
      <c r="H33" s="191"/>
      <c r="I33" s="44"/>
      <c r="J33" s="43"/>
      <c r="K33" s="179"/>
      <c r="L33" s="44"/>
      <c r="M33" s="435"/>
      <c r="N33" s="435"/>
      <c r="O33" s="43"/>
      <c r="P33" s="179"/>
      <c r="Q33" s="44"/>
      <c r="R33" s="435"/>
      <c r="S33" s="435"/>
      <c r="T33" s="43"/>
      <c r="U33" s="179"/>
      <c r="V33" s="44"/>
      <c r="W33" s="43"/>
      <c r="X33" s="179"/>
      <c r="Y33" s="44"/>
      <c r="Z33" s="45"/>
      <c r="AA33" s="179"/>
      <c r="AB33" s="43"/>
      <c r="AC33" s="36"/>
      <c r="AD33" s="42"/>
      <c r="AE33" s="43"/>
    </row>
    <row r="34" spans="1:31" ht="16.5" customHeight="1" x14ac:dyDescent="0.3">
      <c r="A34" s="186"/>
      <c r="B34" s="187"/>
      <c r="C34" s="452" t="s">
        <v>281</v>
      </c>
      <c r="D34" s="451" t="s">
        <v>75</v>
      </c>
      <c r="E34" s="54" t="s">
        <v>81</v>
      </c>
      <c r="F34" s="583">
        <v>0.21</v>
      </c>
      <c r="G34" s="189"/>
      <c r="H34" s="166"/>
      <c r="I34" s="44">
        <v>2.7987600000000001E-2</v>
      </c>
      <c r="J34" s="43"/>
      <c r="K34" s="179"/>
      <c r="L34" s="44">
        <v>2.7987600000000001E-2</v>
      </c>
      <c r="M34" s="435"/>
      <c r="N34" s="435">
        <v>2.7987600000000001E-2</v>
      </c>
      <c r="O34" s="43"/>
      <c r="P34" s="179"/>
      <c r="Q34" s="44">
        <v>2.7987600000000001E-2</v>
      </c>
      <c r="R34" s="435"/>
      <c r="S34" s="435"/>
      <c r="T34" s="43"/>
      <c r="U34" s="179"/>
      <c r="V34" s="44">
        <v>2.7987600000000001E-2</v>
      </c>
      <c r="W34" s="43"/>
      <c r="X34" s="179"/>
      <c r="Y34" s="44">
        <v>2.7987600000000001E-2</v>
      </c>
      <c r="Z34" s="45"/>
      <c r="AA34" s="179"/>
      <c r="AB34" s="43"/>
      <c r="AC34" s="36"/>
      <c r="AD34" s="42">
        <v>2.0990700000000001E-2</v>
      </c>
      <c r="AE34" s="43">
        <v>2.0990700000000001E-2</v>
      </c>
    </row>
    <row r="35" spans="1:31" ht="16.5" customHeight="1" x14ac:dyDescent="0.3">
      <c r="A35" s="186"/>
      <c r="B35" s="40"/>
      <c r="C35" s="452"/>
      <c r="D35" s="451"/>
      <c r="E35" s="23"/>
      <c r="F35" s="34"/>
      <c r="G35" s="35"/>
      <c r="H35" s="166"/>
      <c r="I35" s="180"/>
      <c r="J35" s="181"/>
      <c r="K35" s="179"/>
      <c r="L35" s="180"/>
      <c r="M35" s="450"/>
      <c r="N35" s="449"/>
      <c r="O35" s="181"/>
      <c r="P35" s="179"/>
      <c r="Q35" s="180"/>
      <c r="R35" s="450"/>
      <c r="S35" s="449"/>
      <c r="T35" s="181"/>
      <c r="U35" s="179"/>
      <c r="V35" s="180"/>
      <c r="W35" s="181"/>
      <c r="X35" s="179"/>
      <c r="Y35" s="182"/>
      <c r="Z35" s="183"/>
      <c r="AA35" s="179"/>
      <c r="AB35" s="181"/>
      <c r="AC35" s="36"/>
      <c r="AD35" s="185"/>
      <c r="AE35" s="181"/>
    </row>
    <row r="36" spans="1:31" ht="15.75" customHeight="1" x14ac:dyDescent="0.3">
      <c r="A36" s="186"/>
      <c r="B36" s="14" t="s">
        <v>82</v>
      </c>
      <c r="C36" s="14" t="s">
        <v>280</v>
      </c>
      <c r="D36" s="15"/>
      <c r="E36" s="62"/>
      <c r="F36" s="19"/>
      <c r="G36" s="189"/>
      <c r="H36" s="166"/>
      <c r="I36" s="180"/>
      <c r="J36" s="181"/>
      <c r="K36" s="179"/>
      <c r="L36" s="180"/>
      <c r="M36" s="450"/>
      <c r="N36" s="449"/>
      <c r="O36" s="181"/>
      <c r="P36" s="179"/>
      <c r="Q36" s="180"/>
      <c r="R36" s="450"/>
      <c r="S36" s="449"/>
      <c r="T36" s="181"/>
      <c r="U36" s="179"/>
      <c r="V36" s="180"/>
      <c r="W36" s="181"/>
      <c r="X36" s="179"/>
      <c r="Y36" s="182"/>
      <c r="Z36" s="183"/>
      <c r="AA36" s="179"/>
      <c r="AB36" s="181"/>
      <c r="AC36" s="36"/>
      <c r="AD36" s="185"/>
      <c r="AE36" s="181"/>
    </row>
    <row r="37" spans="1:31" ht="16.5" customHeight="1" x14ac:dyDescent="0.3">
      <c r="A37" s="186"/>
      <c r="B37" s="40"/>
      <c r="C37" s="196" t="s">
        <v>85</v>
      </c>
      <c r="D37" s="38" t="s">
        <v>75</v>
      </c>
      <c r="E37" s="54" t="s">
        <v>66</v>
      </c>
      <c r="F37" s="583">
        <v>0.21</v>
      </c>
      <c r="G37" s="21"/>
      <c r="H37" s="166"/>
      <c r="I37" s="44"/>
      <c r="J37" s="43"/>
      <c r="K37" s="179"/>
      <c r="L37" s="44"/>
      <c r="M37" s="435"/>
      <c r="N37" s="435"/>
      <c r="O37" s="43"/>
      <c r="P37" s="179"/>
      <c r="Q37" s="44"/>
      <c r="R37" s="435"/>
      <c r="S37" s="435">
        <v>1.6234200000000001E-2</v>
      </c>
      <c r="T37" s="43">
        <v>1.6234200000000001E-2</v>
      </c>
      <c r="U37" s="179"/>
      <c r="V37" s="44"/>
      <c r="W37" s="43">
        <v>1.6014799999999999E-2</v>
      </c>
      <c r="X37" s="179"/>
      <c r="Y37" s="44"/>
      <c r="Z37" s="45">
        <v>5.4114000000000002E-2</v>
      </c>
      <c r="AA37" s="179"/>
      <c r="AB37" s="43">
        <v>5.4114000000000002E-2</v>
      </c>
      <c r="AC37" s="36"/>
      <c r="AD37" s="42"/>
      <c r="AE37" s="43"/>
    </row>
    <row r="38" spans="1:31" ht="16.5" customHeight="1" x14ac:dyDescent="0.3">
      <c r="A38" s="186"/>
      <c r="B38" s="40"/>
      <c r="C38" s="196" t="s">
        <v>86</v>
      </c>
      <c r="D38" s="38" t="s">
        <v>75</v>
      </c>
      <c r="E38" s="54" t="s">
        <v>66</v>
      </c>
      <c r="F38" s="583">
        <v>0.21</v>
      </c>
      <c r="G38" s="21"/>
      <c r="H38" s="166"/>
      <c r="I38" s="44"/>
      <c r="J38" s="43"/>
      <c r="K38" s="179"/>
      <c r="L38" s="44"/>
      <c r="M38" s="435"/>
      <c r="N38" s="435"/>
      <c r="O38" s="43"/>
      <c r="P38" s="179"/>
      <c r="Q38" s="44"/>
      <c r="R38" s="435"/>
      <c r="S38" s="435">
        <v>8.9288000000000006E-3</v>
      </c>
      <c r="T38" s="43">
        <v>8.9288000000000006E-3</v>
      </c>
      <c r="U38" s="179"/>
      <c r="V38" s="44"/>
      <c r="W38" s="43">
        <v>8.8080999999999993E-3</v>
      </c>
      <c r="X38" s="179"/>
      <c r="Y38" s="44"/>
      <c r="Z38" s="45">
        <v>3.2468400000000001E-2</v>
      </c>
      <c r="AA38" s="179"/>
      <c r="AB38" s="43">
        <v>3.2468400000000001E-2</v>
      </c>
      <c r="AC38" s="36"/>
      <c r="AD38" s="42"/>
      <c r="AE38" s="43"/>
    </row>
    <row r="39" spans="1:31" ht="16.5" customHeight="1" x14ac:dyDescent="0.3">
      <c r="A39" s="186"/>
      <c r="B39" s="40"/>
      <c r="C39" s="196" t="s">
        <v>277</v>
      </c>
      <c r="D39" s="38" t="s">
        <v>75</v>
      </c>
      <c r="E39" s="54" t="s">
        <v>66</v>
      </c>
      <c r="F39" s="583">
        <v>0.21</v>
      </c>
      <c r="G39" s="21"/>
      <c r="H39" s="166"/>
      <c r="I39" s="44"/>
      <c r="J39" s="43"/>
      <c r="K39" s="179"/>
      <c r="L39" s="44"/>
      <c r="M39" s="435"/>
      <c r="N39" s="435"/>
      <c r="O39" s="43"/>
      <c r="P39" s="179"/>
      <c r="Q39" s="44"/>
      <c r="R39" s="435"/>
      <c r="S39" s="435">
        <v>8.9288000000000006E-3</v>
      </c>
      <c r="T39" s="43">
        <v>8.9288000000000006E-3</v>
      </c>
      <c r="U39" s="179"/>
      <c r="V39" s="44"/>
      <c r="W39" s="43">
        <v>8.8080999999999993E-3</v>
      </c>
      <c r="X39" s="179"/>
      <c r="Y39" s="44"/>
      <c r="Z39" s="45">
        <v>3.2468400000000001E-2</v>
      </c>
      <c r="AA39" s="179"/>
      <c r="AB39" s="43">
        <v>3.2468400000000001E-2</v>
      </c>
      <c r="AC39" s="36"/>
      <c r="AD39" s="42"/>
      <c r="AE39" s="43"/>
    </row>
    <row r="40" spans="1:31" ht="16.5" customHeight="1" x14ac:dyDescent="0.3">
      <c r="A40" s="186"/>
      <c r="B40" s="40"/>
      <c r="C40" s="196"/>
      <c r="D40" s="38"/>
      <c r="E40" s="23"/>
      <c r="F40" s="34"/>
      <c r="G40" s="21"/>
      <c r="H40" s="166"/>
      <c r="I40" s="180"/>
      <c r="J40" s="181"/>
      <c r="K40" s="179"/>
      <c r="L40" s="180"/>
      <c r="M40" s="450"/>
      <c r="N40" s="442"/>
      <c r="O40" s="32"/>
      <c r="P40" s="179"/>
      <c r="Q40" s="180"/>
      <c r="R40" s="450"/>
      <c r="S40" s="442"/>
      <c r="T40" s="32"/>
      <c r="U40" s="179"/>
      <c r="V40" s="180"/>
      <c r="W40" s="32"/>
      <c r="X40" s="179"/>
      <c r="Y40" s="182"/>
      <c r="Z40" s="30"/>
      <c r="AA40" s="179"/>
      <c r="AB40" s="32"/>
      <c r="AC40" s="36"/>
      <c r="AD40" s="185"/>
      <c r="AE40" s="181"/>
    </row>
    <row r="41" spans="1:31" ht="30" customHeight="1" x14ac:dyDescent="0.3">
      <c r="A41" s="186"/>
      <c r="B41" s="40" t="s">
        <v>92</v>
      </c>
      <c r="C41" s="40" t="s">
        <v>93</v>
      </c>
      <c r="D41" s="38" t="s">
        <v>75</v>
      </c>
      <c r="E41" s="54" t="s">
        <v>95</v>
      </c>
      <c r="F41" s="584">
        <v>0.21</v>
      </c>
      <c r="G41" s="189"/>
      <c r="H41" s="166"/>
      <c r="I41" s="44">
        <v>3.1859999999999999E-4</v>
      </c>
      <c r="J41" s="43">
        <v>3.1859999999999999E-4</v>
      </c>
      <c r="K41" s="179"/>
      <c r="L41" s="44">
        <v>3.1859999999999999E-4</v>
      </c>
      <c r="M41" s="435">
        <v>3.1859999999999999E-4</v>
      </c>
      <c r="N41" s="435">
        <v>3.1859999999999999E-4</v>
      </c>
      <c r="O41" s="43">
        <v>3.1859999999999999E-4</v>
      </c>
      <c r="P41" s="179"/>
      <c r="Q41" s="44">
        <v>3.1859999999999999E-4</v>
      </c>
      <c r="R41" s="435">
        <v>3.1859999999999999E-4</v>
      </c>
      <c r="S41" s="435">
        <v>3.1859999999999999E-4</v>
      </c>
      <c r="T41" s="43">
        <v>3.1859999999999999E-4</v>
      </c>
      <c r="U41" s="179"/>
      <c r="V41" s="44">
        <v>3.1859999999999999E-4</v>
      </c>
      <c r="W41" s="43">
        <v>3.1859999999999999E-4</v>
      </c>
      <c r="X41" s="179"/>
      <c r="Y41" s="44">
        <v>3.1859999999999999E-4</v>
      </c>
      <c r="Z41" s="45">
        <v>3.1859999999999999E-4</v>
      </c>
      <c r="AA41" s="179"/>
      <c r="AB41" s="43">
        <v>3.1859999999999999E-4</v>
      </c>
      <c r="AC41" s="36"/>
      <c r="AD41" s="46">
        <v>2.3900000000000001E-4</v>
      </c>
      <c r="AE41" s="43">
        <v>2.3900000000000001E-4</v>
      </c>
    </row>
    <row r="42" spans="1:31" ht="16.5" customHeight="1" x14ac:dyDescent="0.3">
      <c r="A42" s="186"/>
      <c r="B42" s="40"/>
      <c r="C42" s="196"/>
      <c r="D42" s="38"/>
      <c r="E42" s="23"/>
      <c r="F42" s="34"/>
      <c r="G42" s="21"/>
      <c r="H42" s="166"/>
      <c r="I42" s="49"/>
      <c r="J42" s="32"/>
      <c r="K42" s="195"/>
      <c r="L42" s="49"/>
      <c r="M42" s="443"/>
      <c r="N42" s="442"/>
      <c r="O42" s="32"/>
      <c r="P42" s="195"/>
      <c r="Q42" s="49"/>
      <c r="R42" s="443"/>
      <c r="S42" s="442"/>
      <c r="T42" s="32"/>
      <c r="U42" s="195"/>
      <c r="V42" s="49"/>
      <c r="W42" s="32"/>
      <c r="X42" s="195"/>
      <c r="Y42" s="29"/>
      <c r="Z42" s="30"/>
      <c r="AA42" s="195"/>
      <c r="AB42" s="32"/>
      <c r="AC42" s="36"/>
      <c r="AD42" s="50"/>
      <c r="AE42" s="32"/>
    </row>
    <row r="43" spans="1:31" ht="30" customHeight="1" x14ac:dyDescent="0.3">
      <c r="A43" s="186"/>
      <c r="B43" s="40" t="s">
        <v>96</v>
      </c>
      <c r="C43" s="40" t="s">
        <v>160</v>
      </c>
      <c r="D43" s="38"/>
      <c r="E43" s="23"/>
      <c r="F43" s="34"/>
      <c r="G43" s="189"/>
      <c r="H43" s="166"/>
      <c r="I43" s="180"/>
      <c r="J43" s="181"/>
      <c r="K43" s="179"/>
      <c r="L43" s="180"/>
      <c r="M43" s="450"/>
      <c r="N43" s="449"/>
      <c r="O43" s="181"/>
      <c r="P43" s="179"/>
      <c r="Q43" s="180"/>
      <c r="R43" s="450"/>
      <c r="S43" s="449"/>
      <c r="T43" s="181"/>
      <c r="U43" s="179"/>
      <c r="V43" s="180"/>
      <c r="W43" s="181"/>
      <c r="X43" s="179"/>
      <c r="Y43" s="182"/>
      <c r="Z43" s="183"/>
      <c r="AA43" s="179"/>
      <c r="AB43" s="181"/>
      <c r="AC43" s="36"/>
      <c r="AD43" s="185"/>
      <c r="AE43" s="181"/>
    </row>
    <row r="44" spans="1:31" ht="16.5" customHeight="1" x14ac:dyDescent="0.3">
      <c r="A44" s="186"/>
      <c r="B44" s="40"/>
      <c r="C44" s="197" t="s">
        <v>98</v>
      </c>
      <c r="D44" s="38" t="s">
        <v>99</v>
      </c>
      <c r="E44" s="54" t="s">
        <v>101</v>
      </c>
      <c r="F44" s="583">
        <v>0.21</v>
      </c>
      <c r="G44" s="21"/>
      <c r="H44" s="166"/>
      <c r="I44" s="146">
        <v>83.86</v>
      </c>
      <c r="J44" s="147">
        <v>83.86</v>
      </c>
      <c r="K44" s="179"/>
      <c r="L44" s="146">
        <v>83.86</v>
      </c>
      <c r="M44" s="444">
        <v>83.86</v>
      </c>
      <c r="N44" s="444">
        <v>83.86</v>
      </c>
      <c r="O44" s="147">
        <v>83.86</v>
      </c>
      <c r="P44" s="179"/>
      <c r="Q44" s="146">
        <v>83.86</v>
      </c>
      <c r="R44" s="444">
        <v>83.86</v>
      </c>
      <c r="S44" s="444">
        <v>83.86</v>
      </c>
      <c r="T44" s="147">
        <v>83.86</v>
      </c>
      <c r="U44" s="179"/>
      <c r="V44" s="146">
        <v>83.86</v>
      </c>
      <c r="W44" s="147">
        <v>83.86</v>
      </c>
      <c r="X44" s="179"/>
      <c r="Y44" s="146"/>
      <c r="Z44" s="446"/>
      <c r="AA44" s="179"/>
      <c r="AB44" s="147"/>
      <c r="AC44" s="36"/>
      <c r="AD44" s="447">
        <v>62.9</v>
      </c>
      <c r="AE44" s="147"/>
    </row>
    <row r="45" spans="1:31" ht="16.5" customHeight="1" x14ac:dyDescent="0.3">
      <c r="A45" s="186"/>
      <c r="B45" s="187"/>
      <c r="C45" s="197" t="s">
        <v>279</v>
      </c>
      <c r="D45" s="38" t="s">
        <v>99</v>
      </c>
      <c r="E45" s="54" t="s">
        <v>101</v>
      </c>
      <c r="F45" s="583">
        <v>0.21</v>
      </c>
      <c r="G45" s="21"/>
      <c r="H45" s="166"/>
      <c r="I45" s="146"/>
      <c r="J45" s="147"/>
      <c r="K45" s="179"/>
      <c r="L45" s="146"/>
      <c r="M45" s="444"/>
      <c r="N45" s="444"/>
      <c r="O45" s="147"/>
      <c r="P45" s="179"/>
      <c r="Q45" s="146"/>
      <c r="R45" s="444"/>
      <c r="S45" s="444"/>
      <c r="T45" s="147"/>
      <c r="U45" s="179"/>
      <c r="V45" s="146"/>
      <c r="W45" s="147"/>
      <c r="X45" s="179"/>
      <c r="Y45" s="146">
        <v>12.51</v>
      </c>
      <c r="Z45" s="446">
        <v>12.51</v>
      </c>
      <c r="AA45" s="179"/>
      <c r="AB45" s="147">
        <v>12.51</v>
      </c>
      <c r="AC45" s="36"/>
      <c r="AD45" s="447"/>
      <c r="AE45" s="147">
        <v>9.3800000000000008</v>
      </c>
    </row>
    <row r="46" spans="1:31" ht="16.5" customHeight="1" x14ac:dyDescent="0.3">
      <c r="A46" s="186"/>
      <c r="B46" s="187"/>
      <c r="C46" s="197" t="s">
        <v>278</v>
      </c>
      <c r="D46" s="38" t="s">
        <v>99</v>
      </c>
      <c r="E46" s="54" t="s">
        <v>101</v>
      </c>
      <c r="F46" s="583">
        <v>0.21</v>
      </c>
      <c r="G46" s="21"/>
      <c r="H46" s="166"/>
      <c r="I46" s="146"/>
      <c r="J46" s="147"/>
      <c r="K46" s="179"/>
      <c r="L46" s="447"/>
      <c r="M46" s="444"/>
      <c r="N46" s="448"/>
      <c r="O46" s="147"/>
      <c r="P46" s="179"/>
      <c r="Q46" s="447"/>
      <c r="R46" s="444"/>
      <c r="S46" s="448"/>
      <c r="T46" s="147"/>
      <c r="U46" s="179"/>
      <c r="V46" s="447"/>
      <c r="W46" s="147"/>
      <c r="X46" s="179"/>
      <c r="Y46" s="146">
        <v>11.53</v>
      </c>
      <c r="Z46" s="446">
        <v>11.53</v>
      </c>
      <c r="AA46" s="179"/>
      <c r="AB46" s="147">
        <v>11.53</v>
      </c>
      <c r="AC46" s="36"/>
      <c r="AD46" s="447"/>
      <c r="AE46" s="147">
        <v>8.65</v>
      </c>
    </row>
    <row r="47" spans="1:31" ht="16.5" customHeight="1" x14ac:dyDescent="0.3">
      <c r="A47" s="186"/>
      <c r="B47" s="187"/>
      <c r="C47" s="197"/>
      <c r="D47" s="188"/>
      <c r="E47" s="62"/>
      <c r="F47" s="19"/>
      <c r="G47" s="198"/>
      <c r="H47" s="166"/>
      <c r="I47" s="199"/>
      <c r="J47" s="200"/>
      <c r="K47" s="195"/>
      <c r="L47" s="199"/>
      <c r="M47" s="430"/>
      <c r="N47" s="429"/>
      <c r="O47" s="200"/>
      <c r="P47" s="195"/>
      <c r="Q47" s="199"/>
      <c r="R47" s="430"/>
      <c r="S47" s="429"/>
      <c r="T47" s="200"/>
      <c r="U47" s="195"/>
      <c r="V47" s="199"/>
      <c r="W47" s="200"/>
      <c r="X47" s="195"/>
      <c r="Y47" s="193"/>
      <c r="Z47" s="192"/>
      <c r="AA47" s="195"/>
      <c r="AB47" s="200"/>
      <c r="AC47" s="36"/>
      <c r="AD47" s="201"/>
      <c r="AE47" s="200"/>
    </row>
    <row r="48" spans="1:31" ht="30" customHeight="1" x14ac:dyDescent="0.3">
      <c r="A48" s="132" t="s">
        <v>104</v>
      </c>
      <c r="B48" s="40" t="s">
        <v>105</v>
      </c>
      <c r="C48" s="40"/>
      <c r="D48" s="38"/>
      <c r="E48" s="54"/>
      <c r="F48" s="54"/>
      <c r="G48" s="55"/>
      <c r="H48" s="166"/>
      <c r="I48" s="56"/>
      <c r="J48" s="57"/>
      <c r="K48" s="179"/>
      <c r="L48" s="56"/>
      <c r="M48" s="445"/>
      <c r="N48" s="445"/>
      <c r="O48" s="57"/>
      <c r="P48" s="179"/>
      <c r="Q48" s="56"/>
      <c r="R48" s="445"/>
      <c r="S48" s="445"/>
      <c r="T48" s="57"/>
      <c r="U48" s="179"/>
      <c r="V48" s="56"/>
      <c r="W48" s="57"/>
      <c r="X48" s="179"/>
      <c r="Y48" s="56"/>
      <c r="Z48" s="59"/>
      <c r="AA48" s="179"/>
      <c r="AB48" s="57"/>
      <c r="AC48" s="36"/>
      <c r="AD48" s="60"/>
      <c r="AE48" s="57"/>
    </row>
    <row r="49" spans="1:36" ht="16.5" customHeight="1" x14ac:dyDescent="0.3">
      <c r="A49" s="186"/>
      <c r="B49" s="40"/>
      <c r="C49" s="196" t="s">
        <v>85</v>
      </c>
      <c r="D49" s="38" t="s">
        <v>75</v>
      </c>
      <c r="E49" s="54" t="s">
        <v>107</v>
      </c>
      <c r="F49" s="583">
        <v>0.21</v>
      </c>
      <c r="G49" s="55"/>
      <c r="H49" s="166"/>
      <c r="I49" s="44">
        <v>7.8499999999999997E-5</v>
      </c>
      <c r="J49" s="43">
        <v>7.8499999999999997E-5</v>
      </c>
      <c r="K49" s="179"/>
      <c r="L49" s="44">
        <v>7.8499999999999997E-5</v>
      </c>
      <c r="M49" s="435">
        <v>7.8499999999999997E-5</v>
      </c>
      <c r="N49" s="435">
        <v>1.3956000000000001E-3</v>
      </c>
      <c r="O49" s="43">
        <v>1.3956000000000001E-3</v>
      </c>
      <c r="P49" s="179"/>
      <c r="Q49" s="44">
        <v>1.3956000000000001E-3</v>
      </c>
      <c r="R49" s="435">
        <v>1.3956000000000001E-3</v>
      </c>
      <c r="S49" s="44">
        <v>1.3956000000000001E-3</v>
      </c>
      <c r="T49" s="43">
        <v>1.3956000000000001E-3</v>
      </c>
      <c r="U49" s="179"/>
      <c r="V49" s="44">
        <v>2.5611000000000002E-3</v>
      </c>
      <c r="W49" s="43">
        <v>2.5611000000000002E-3</v>
      </c>
      <c r="X49" s="179"/>
      <c r="Y49" s="44">
        <v>1.3101399999999999E-2</v>
      </c>
      <c r="Z49" s="45">
        <v>1.3101399999999999E-2</v>
      </c>
      <c r="AA49" s="179"/>
      <c r="AB49" s="43">
        <v>1.3101399999999999E-2</v>
      </c>
      <c r="AC49" s="36"/>
      <c r="AD49" s="42">
        <v>1.0467E-3</v>
      </c>
      <c r="AE49" s="43">
        <v>9.8261000000000008E-3</v>
      </c>
    </row>
    <row r="50" spans="1:36" ht="16.5" customHeight="1" x14ac:dyDescent="0.3">
      <c r="A50" s="186"/>
      <c r="B50" s="40"/>
      <c r="C50" s="196" t="s">
        <v>86</v>
      </c>
      <c r="D50" s="38" t="s">
        <v>75</v>
      </c>
      <c r="E50" s="54" t="s">
        <v>107</v>
      </c>
      <c r="F50" s="583">
        <v>0.21</v>
      </c>
      <c r="G50" s="55"/>
      <c r="H50" s="166"/>
      <c r="I50" s="44">
        <v>7.8499999999999997E-5</v>
      </c>
      <c r="J50" s="43">
        <v>7.8499999999999997E-5</v>
      </c>
      <c r="K50" s="179"/>
      <c r="L50" s="44">
        <v>7.8499999999999997E-5</v>
      </c>
      <c r="M50" s="435">
        <v>7.8499999999999997E-5</v>
      </c>
      <c r="N50" s="435">
        <v>1.3956000000000001E-3</v>
      </c>
      <c r="O50" s="43">
        <v>1.3956000000000001E-3</v>
      </c>
      <c r="P50" s="179"/>
      <c r="Q50" s="44">
        <v>1.3956000000000001E-3</v>
      </c>
      <c r="R50" s="435">
        <v>1.3956000000000001E-3</v>
      </c>
      <c r="S50" s="435">
        <v>1.3956000000000001E-3</v>
      </c>
      <c r="T50" s="43">
        <v>1.3956000000000001E-3</v>
      </c>
      <c r="U50" s="179"/>
      <c r="V50" s="44">
        <v>2.5611000000000002E-3</v>
      </c>
      <c r="W50" s="43">
        <v>2.5611000000000002E-3</v>
      </c>
      <c r="X50" s="179"/>
      <c r="Y50" s="44">
        <v>1.3101399999999999E-2</v>
      </c>
      <c r="Z50" s="45">
        <v>1.3101399999999999E-2</v>
      </c>
      <c r="AA50" s="179"/>
      <c r="AB50" s="43">
        <v>1.3101399999999999E-2</v>
      </c>
      <c r="AC50" s="36"/>
      <c r="AD50" s="42">
        <v>1.0467E-3</v>
      </c>
      <c r="AE50" s="43">
        <v>9.8261000000000008E-3</v>
      </c>
    </row>
    <row r="51" spans="1:36" ht="16.5" customHeight="1" x14ac:dyDescent="0.3">
      <c r="A51" s="186"/>
      <c r="B51" s="40"/>
      <c r="C51" s="196" t="s">
        <v>277</v>
      </c>
      <c r="D51" s="38" t="s">
        <v>75</v>
      </c>
      <c r="E51" s="54" t="s">
        <v>107</v>
      </c>
      <c r="F51" s="583">
        <v>0.21</v>
      </c>
      <c r="G51" s="55"/>
      <c r="H51" s="166"/>
      <c r="I51" s="146"/>
      <c r="J51" s="147"/>
      <c r="K51" s="179"/>
      <c r="L51" s="146"/>
      <c r="M51" s="444"/>
      <c r="N51" s="435">
        <v>5.5820000000000002E-4</v>
      </c>
      <c r="O51" s="43">
        <v>5.5820000000000002E-4</v>
      </c>
      <c r="P51" s="179"/>
      <c r="Q51" s="44">
        <v>5.5820000000000002E-4</v>
      </c>
      <c r="R51" s="435">
        <v>5.5820000000000002E-4</v>
      </c>
      <c r="S51" s="435">
        <v>5.5820000000000002E-4</v>
      </c>
      <c r="T51" s="43">
        <v>5.5820000000000002E-4</v>
      </c>
      <c r="U51" s="179"/>
      <c r="V51" s="44">
        <v>1.0244E-3</v>
      </c>
      <c r="W51" s="43">
        <v>1.0245E-3</v>
      </c>
      <c r="X51" s="179"/>
      <c r="Y51" s="44">
        <v>5.2405999999999998E-3</v>
      </c>
      <c r="Z51" s="45">
        <v>5.2405999999999998E-3</v>
      </c>
      <c r="AA51" s="179"/>
      <c r="AB51" s="43">
        <v>5.2405999999999998E-3</v>
      </c>
      <c r="AC51" s="36"/>
      <c r="AD51" s="42"/>
      <c r="AE51" s="43"/>
    </row>
    <row r="52" spans="1:36" ht="16.5" customHeight="1" x14ac:dyDescent="0.3">
      <c r="A52" s="186"/>
      <c r="B52" s="40"/>
      <c r="C52" s="187"/>
      <c r="D52" s="38"/>
      <c r="E52" s="23"/>
      <c r="F52" s="34"/>
      <c r="G52" s="21"/>
      <c r="H52" s="202"/>
      <c r="I52" s="49"/>
      <c r="J52" s="32"/>
      <c r="K52" s="195"/>
      <c r="L52" s="49"/>
      <c r="M52" s="443"/>
      <c r="N52" s="442"/>
      <c r="O52" s="32"/>
      <c r="P52" s="195"/>
      <c r="Q52" s="49"/>
      <c r="R52" s="443"/>
      <c r="S52" s="442"/>
      <c r="T52" s="32"/>
      <c r="U52" s="195"/>
      <c r="V52" s="49"/>
      <c r="W52" s="32"/>
      <c r="X52" s="195"/>
      <c r="Y52" s="29"/>
      <c r="Z52" s="30"/>
      <c r="AA52" s="195"/>
      <c r="AB52" s="32"/>
      <c r="AC52" s="36"/>
      <c r="AD52" s="50"/>
      <c r="AE52" s="32"/>
    </row>
    <row r="53" spans="1:36" ht="30" customHeight="1" x14ac:dyDescent="0.3">
      <c r="A53" s="132" t="s">
        <v>109</v>
      </c>
      <c r="B53" s="40" t="s">
        <v>110</v>
      </c>
      <c r="C53" s="40"/>
      <c r="D53" s="61"/>
      <c r="E53" s="62"/>
      <c r="F53" s="63"/>
      <c r="G53" s="55"/>
      <c r="H53" s="166"/>
      <c r="I53" s="199"/>
      <c r="J53" s="200"/>
      <c r="K53" s="195"/>
      <c r="L53" s="199"/>
      <c r="M53" s="430"/>
      <c r="N53" s="429"/>
      <c r="O53" s="200"/>
      <c r="P53" s="195"/>
      <c r="Q53" s="199"/>
      <c r="R53" s="430"/>
      <c r="S53" s="429"/>
      <c r="T53" s="200"/>
      <c r="U53" s="195"/>
      <c r="V53" s="199"/>
      <c r="W53" s="200"/>
      <c r="X53" s="195"/>
      <c r="Y53" s="193"/>
      <c r="Z53" s="192"/>
      <c r="AA53" s="195"/>
      <c r="AB53" s="200"/>
      <c r="AC53" s="36"/>
      <c r="AD53" s="201"/>
      <c r="AE53" s="200"/>
    </row>
    <row r="54" spans="1:36" ht="27.65" customHeight="1" x14ac:dyDescent="0.3">
      <c r="A54" s="186"/>
      <c r="B54" s="40" t="s">
        <v>111</v>
      </c>
      <c r="C54" s="40" t="s">
        <v>112</v>
      </c>
      <c r="D54" s="38" t="s">
        <v>75</v>
      </c>
      <c r="E54" s="54" t="s">
        <v>114</v>
      </c>
      <c r="F54" s="583">
        <v>0.21</v>
      </c>
      <c r="G54" s="189"/>
      <c r="H54" s="202"/>
      <c r="I54" s="44">
        <v>0</v>
      </c>
      <c r="J54" s="43">
        <v>0</v>
      </c>
      <c r="K54" s="179"/>
      <c r="L54" s="44">
        <v>0</v>
      </c>
      <c r="M54" s="435">
        <v>0</v>
      </c>
      <c r="N54" s="435">
        <v>7.9690000000000002E-4</v>
      </c>
      <c r="O54" s="43">
        <v>7.9690000000000002E-4</v>
      </c>
      <c r="P54" s="179"/>
      <c r="Q54" s="44">
        <v>7.9690000000000002E-4</v>
      </c>
      <c r="R54" s="435">
        <v>7.9690000000000002E-4</v>
      </c>
      <c r="S54" s="435">
        <v>7.9690000000000002E-4</v>
      </c>
      <c r="T54" s="43">
        <v>7.9690000000000002E-4</v>
      </c>
      <c r="U54" s="179"/>
      <c r="V54" s="44">
        <v>1.0977999999999999E-3</v>
      </c>
      <c r="W54" s="43">
        <v>1.0977999999999999E-3</v>
      </c>
      <c r="X54" s="179"/>
      <c r="Y54" s="44">
        <v>4.4248999999999998E-3</v>
      </c>
      <c r="Z54" s="45">
        <v>4.4248999999999998E-3</v>
      </c>
      <c r="AA54" s="179"/>
      <c r="AB54" s="43">
        <v>4.4248999999999998E-3</v>
      </c>
      <c r="AC54" s="36"/>
      <c r="AD54" s="42">
        <v>5.9770000000000005E-4</v>
      </c>
      <c r="AE54" s="43">
        <v>3.3186999999999999E-3</v>
      </c>
    </row>
    <row r="55" spans="1:36" ht="16.5" customHeight="1" x14ac:dyDescent="0.3">
      <c r="A55" s="186"/>
      <c r="B55" s="40"/>
      <c r="C55" s="40"/>
      <c r="D55" s="38"/>
      <c r="E55" s="23"/>
      <c r="F55" s="34"/>
      <c r="G55" s="21"/>
      <c r="H55" s="202"/>
      <c r="I55" s="64"/>
      <c r="J55" s="65"/>
      <c r="K55" s="189"/>
      <c r="L55" s="64"/>
      <c r="M55" s="433"/>
      <c r="N55" s="432"/>
      <c r="O55" s="65"/>
      <c r="P55" s="189"/>
      <c r="Q55" s="64"/>
      <c r="R55" s="433"/>
      <c r="S55" s="432"/>
      <c r="T55" s="65"/>
      <c r="U55" s="189"/>
      <c r="V55" s="64"/>
      <c r="W55" s="65"/>
      <c r="X55" s="189"/>
      <c r="Y55" s="66"/>
      <c r="Z55" s="67"/>
      <c r="AA55" s="189"/>
      <c r="AB55" s="65"/>
      <c r="AD55" s="69"/>
      <c r="AE55" s="65"/>
    </row>
    <row r="56" spans="1:36" ht="27.65" customHeight="1" x14ac:dyDescent="0.3">
      <c r="A56" s="186"/>
      <c r="B56" s="40" t="s">
        <v>115</v>
      </c>
      <c r="C56" s="40" t="s">
        <v>116</v>
      </c>
      <c r="D56" s="61"/>
      <c r="E56" s="23"/>
      <c r="F56" s="34"/>
      <c r="G56" s="55"/>
      <c r="H56" s="166"/>
      <c r="I56" s="203"/>
      <c r="J56" s="204"/>
      <c r="K56" s="189"/>
      <c r="L56" s="203"/>
      <c r="M56" s="437"/>
      <c r="N56" s="436"/>
      <c r="O56" s="204"/>
      <c r="P56" s="189"/>
      <c r="Q56" s="203"/>
      <c r="R56" s="437"/>
      <c r="S56" s="436"/>
      <c r="T56" s="204"/>
      <c r="U56" s="189"/>
      <c r="V56" s="203"/>
      <c r="W56" s="204"/>
      <c r="X56" s="189"/>
      <c r="Y56" s="205"/>
      <c r="Z56" s="206"/>
      <c r="AA56" s="189"/>
      <c r="AB56" s="204"/>
      <c r="AD56" s="208"/>
      <c r="AE56" s="204"/>
    </row>
    <row r="57" spans="1:36" ht="16.5" customHeight="1" x14ac:dyDescent="0.3">
      <c r="A57" s="186"/>
      <c r="B57" s="40"/>
      <c r="C57" s="187" t="s">
        <v>117</v>
      </c>
      <c r="D57" s="61"/>
      <c r="E57" s="54"/>
      <c r="F57" s="54"/>
      <c r="G57" s="55"/>
      <c r="H57" s="166"/>
      <c r="I57" s="44">
        <v>0.32900000000000001</v>
      </c>
      <c r="J57" s="43">
        <v>0.32900000000000001</v>
      </c>
      <c r="K57" s="179"/>
      <c r="L57" s="44">
        <v>0.32900000000000001</v>
      </c>
      <c r="M57" s="435">
        <v>0.32900000000000001</v>
      </c>
      <c r="N57" s="435">
        <v>0.48399999999999999</v>
      </c>
      <c r="O57" s="43">
        <v>0.48399999999999999</v>
      </c>
      <c r="P57" s="179"/>
      <c r="Q57" s="44">
        <v>0.48399999999999999</v>
      </c>
      <c r="R57" s="435">
        <v>0.48399999999999999</v>
      </c>
      <c r="S57" s="435"/>
      <c r="T57" s="43"/>
      <c r="U57" s="179"/>
      <c r="V57" s="44">
        <v>0.48399999999999999</v>
      </c>
      <c r="W57" s="43"/>
      <c r="X57" s="179"/>
      <c r="Y57" s="44"/>
      <c r="Z57" s="45"/>
      <c r="AA57" s="179"/>
      <c r="AB57" s="43"/>
      <c r="AC57" s="36"/>
      <c r="AD57" s="42">
        <v>0.48399999999999999</v>
      </c>
      <c r="AE57" s="43"/>
    </row>
    <row r="58" spans="1:36" ht="16.5" customHeight="1" x14ac:dyDescent="0.3">
      <c r="A58" s="186"/>
      <c r="B58" s="187"/>
      <c r="C58" s="187"/>
      <c r="D58" s="38"/>
      <c r="E58" s="62"/>
      <c r="F58" s="19"/>
      <c r="G58" s="21"/>
      <c r="H58" s="166"/>
      <c r="I58" s="64"/>
      <c r="J58" s="65"/>
      <c r="K58" s="189"/>
      <c r="L58" s="64"/>
      <c r="M58" s="433"/>
      <c r="N58" s="432"/>
      <c r="O58" s="65"/>
      <c r="P58" s="189"/>
      <c r="Q58" s="64"/>
      <c r="R58" s="433"/>
      <c r="S58" s="432"/>
      <c r="T58" s="65"/>
      <c r="U58" s="189"/>
      <c r="V58" s="64"/>
      <c r="W58" s="65"/>
      <c r="X58" s="189"/>
      <c r="Y58" s="66"/>
      <c r="Z58" s="67"/>
      <c r="AA58" s="189"/>
      <c r="AB58" s="65"/>
      <c r="AD58" s="69"/>
      <c r="AE58" s="65"/>
    </row>
    <row r="59" spans="1:36" ht="16.5" customHeight="1" x14ac:dyDescent="0.3">
      <c r="A59" s="186"/>
      <c r="B59" s="187"/>
      <c r="C59" s="187" t="s">
        <v>119</v>
      </c>
      <c r="D59" s="70" t="s">
        <v>120</v>
      </c>
      <c r="E59" s="54" t="s">
        <v>122</v>
      </c>
      <c r="F59" s="583">
        <v>0.21</v>
      </c>
      <c r="G59" s="189"/>
      <c r="H59" s="166"/>
      <c r="I59" s="44">
        <v>1.5449900000000001E-2</v>
      </c>
      <c r="J59" s="43">
        <v>1.5449900000000001E-2</v>
      </c>
      <c r="K59" s="179"/>
      <c r="L59" s="44">
        <v>1.5449900000000001E-2</v>
      </c>
      <c r="M59" s="435">
        <v>1.5449900000000001E-2</v>
      </c>
      <c r="N59" s="435">
        <v>1.5449900000000001E-2</v>
      </c>
      <c r="O59" s="43">
        <v>1.5449900000000001E-2</v>
      </c>
      <c r="P59" s="179"/>
      <c r="Q59" s="44">
        <v>1.5449900000000001E-2</v>
      </c>
      <c r="R59" s="435">
        <v>1.5449900000000001E-2</v>
      </c>
      <c r="S59" s="435"/>
      <c r="T59" s="43"/>
      <c r="U59" s="179"/>
      <c r="V59" s="44">
        <v>1.5449900000000001E-2</v>
      </c>
      <c r="W59" s="43"/>
      <c r="X59" s="179"/>
      <c r="Y59" s="44"/>
      <c r="Z59" s="45"/>
      <c r="AA59" s="179"/>
      <c r="AB59" s="43"/>
      <c r="AC59" s="36"/>
      <c r="AD59" s="42">
        <v>1.1587399999999999E-2</v>
      </c>
      <c r="AE59" s="43"/>
    </row>
    <row r="60" spans="1:36" ht="16.5" customHeight="1" x14ac:dyDescent="0.3">
      <c r="A60" s="186"/>
      <c r="B60" s="187"/>
      <c r="C60" s="209"/>
      <c r="D60" s="70"/>
      <c r="E60" s="54"/>
      <c r="F60" s="54"/>
      <c r="G60" s="189"/>
      <c r="H60" s="166"/>
      <c r="I60" s="72"/>
      <c r="J60" s="73"/>
      <c r="K60" s="166"/>
      <c r="L60" s="72"/>
      <c r="M60" s="440"/>
      <c r="N60" s="440"/>
      <c r="O60" s="73"/>
      <c r="P60" s="166"/>
      <c r="Q60" s="72"/>
      <c r="R60" s="440"/>
      <c r="S60" s="440"/>
      <c r="T60" s="73"/>
      <c r="U60" s="166"/>
      <c r="V60" s="72"/>
      <c r="W60" s="73"/>
      <c r="X60" s="166"/>
      <c r="Y60" s="72"/>
      <c r="Z60" s="75"/>
      <c r="AA60" s="166"/>
      <c r="AB60" s="73"/>
      <c r="AD60" s="76"/>
      <c r="AE60" s="73"/>
    </row>
    <row r="61" spans="1:36" ht="27.65" customHeight="1" x14ac:dyDescent="0.3">
      <c r="A61" s="186"/>
      <c r="B61" s="40" t="s">
        <v>123</v>
      </c>
      <c r="C61" s="154" t="s">
        <v>124</v>
      </c>
      <c r="D61" s="38" t="s">
        <v>75</v>
      </c>
      <c r="E61" s="54"/>
      <c r="F61" s="54"/>
      <c r="G61" s="189"/>
      <c r="H61" s="202"/>
      <c r="I61" s="155"/>
      <c r="J61" s="156"/>
      <c r="K61" s="166"/>
      <c r="L61" s="155"/>
      <c r="M61" s="439"/>
      <c r="N61" s="439"/>
      <c r="O61" s="156"/>
      <c r="P61" s="166"/>
      <c r="Q61" s="155"/>
      <c r="R61" s="439"/>
      <c r="S61" s="439"/>
      <c r="T61" s="156"/>
      <c r="U61" s="166"/>
      <c r="V61" s="155"/>
      <c r="W61" s="156"/>
      <c r="X61" s="166"/>
      <c r="Y61" s="155"/>
      <c r="Z61" s="438"/>
      <c r="AA61" s="166"/>
      <c r="AB61" s="156"/>
      <c r="AD61" s="158"/>
      <c r="AE61" s="156"/>
    </row>
    <row r="62" spans="1:36" ht="16.5" customHeight="1" x14ac:dyDescent="0.3">
      <c r="A62" s="186"/>
      <c r="B62" s="187"/>
      <c r="C62" s="209"/>
      <c r="D62" s="188"/>
      <c r="E62" s="62"/>
      <c r="F62" s="19"/>
      <c r="G62" s="189"/>
      <c r="H62" s="166"/>
      <c r="I62" s="203"/>
      <c r="J62" s="204"/>
      <c r="K62" s="189"/>
      <c r="L62" s="203"/>
      <c r="M62" s="437"/>
      <c r="N62" s="436"/>
      <c r="O62" s="204"/>
      <c r="P62" s="189"/>
      <c r="Q62" s="203"/>
      <c r="R62" s="437"/>
      <c r="S62" s="436"/>
      <c r="T62" s="204"/>
      <c r="U62" s="189"/>
      <c r="V62" s="203"/>
      <c r="W62" s="204"/>
      <c r="X62" s="189"/>
      <c r="Y62" s="205"/>
      <c r="Z62" s="206"/>
      <c r="AA62" s="189"/>
      <c r="AB62" s="204"/>
      <c r="AD62" s="208"/>
      <c r="AE62" s="204"/>
    </row>
    <row r="63" spans="1:36" ht="27.65" customHeight="1" x14ac:dyDescent="0.3">
      <c r="A63" s="132" t="s">
        <v>126</v>
      </c>
      <c r="B63" s="40" t="s">
        <v>127</v>
      </c>
      <c r="C63" s="40"/>
      <c r="D63" s="38"/>
      <c r="E63" s="23"/>
      <c r="F63" s="19"/>
      <c r="G63" s="189"/>
      <c r="H63" s="166"/>
      <c r="I63" s="203"/>
      <c r="J63" s="204"/>
      <c r="K63" s="189"/>
      <c r="L63" s="203"/>
      <c r="M63" s="437"/>
      <c r="N63" s="436"/>
      <c r="O63" s="204"/>
      <c r="P63" s="189"/>
      <c r="Q63" s="203"/>
      <c r="R63" s="437"/>
      <c r="S63" s="436"/>
      <c r="T63" s="204"/>
      <c r="U63" s="189"/>
      <c r="V63" s="203"/>
      <c r="W63" s="204"/>
      <c r="X63" s="189"/>
      <c r="Y63" s="205"/>
      <c r="Z63" s="206"/>
      <c r="AA63" s="189"/>
      <c r="AB63" s="204"/>
      <c r="AD63" s="208"/>
      <c r="AE63" s="204"/>
    </row>
    <row r="64" spans="1:36" s="212" customFormat="1" ht="29.65" customHeight="1" x14ac:dyDescent="0.35">
      <c r="A64" s="210"/>
      <c r="B64" s="187" t="s">
        <v>128</v>
      </c>
      <c r="C64" s="211" t="s">
        <v>129</v>
      </c>
      <c r="D64" s="38" t="s">
        <v>75</v>
      </c>
      <c r="E64" s="159" t="s">
        <v>131</v>
      </c>
      <c r="F64" s="584">
        <v>0.21</v>
      </c>
      <c r="G64" s="77"/>
      <c r="H64" s="179"/>
      <c r="I64" s="44">
        <v>2.9200000000000002E-5</v>
      </c>
      <c r="J64" s="43">
        <v>2.9200000000000002E-5</v>
      </c>
      <c r="K64" s="179"/>
      <c r="L64" s="44">
        <v>2.9200000000000002E-5</v>
      </c>
      <c r="M64" s="435">
        <v>2.9200000000000002E-5</v>
      </c>
      <c r="N64" s="435">
        <v>5.1559999999999996E-4</v>
      </c>
      <c r="O64" s="43">
        <v>5.1559999999999996E-4</v>
      </c>
      <c r="P64" s="179"/>
      <c r="Q64" s="44">
        <v>5.1559999999999996E-4</v>
      </c>
      <c r="R64" s="435">
        <v>5.1559999999999996E-4</v>
      </c>
      <c r="S64" s="435">
        <v>5.1559999999999996E-4</v>
      </c>
      <c r="T64" s="43">
        <v>5.1559999999999996E-4</v>
      </c>
      <c r="U64" s="179"/>
      <c r="V64" s="44">
        <v>9.3809999999999998E-4</v>
      </c>
      <c r="W64" s="43">
        <v>9.3809999999999998E-4</v>
      </c>
      <c r="X64" s="179"/>
      <c r="Y64" s="44">
        <v>3.2648E-3</v>
      </c>
      <c r="Z64" s="45">
        <v>3.2648E-3</v>
      </c>
      <c r="AA64" s="179"/>
      <c r="AB64" s="43">
        <v>3.2648E-3</v>
      </c>
      <c r="AC64" s="36"/>
      <c r="AD64" s="42">
        <v>3.8670000000000002E-4</v>
      </c>
      <c r="AE64" s="43">
        <v>2.4486E-3</v>
      </c>
      <c r="AF64" s="36"/>
      <c r="AG64" s="36"/>
      <c r="AH64" s="36"/>
      <c r="AI64" s="36"/>
      <c r="AJ64" s="36"/>
    </row>
    <row r="65" spans="1:37" s="212" customFormat="1" ht="29.65" customHeight="1" x14ac:dyDescent="0.35">
      <c r="A65" s="210"/>
      <c r="B65" s="213" t="s">
        <v>276</v>
      </c>
      <c r="C65" s="211" t="s">
        <v>133</v>
      </c>
      <c r="D65" s="38" t="s">
        <v>75</v>
      </c>
      <c r="E65" s="159" t="s">
        <v>135</v>
      </c>
      <c r="F65" s="584">
        <v>0.21</v>
      </c>
      <c r="G65" s="77"/>
      <c r="H65" s="179"/>
      <c r="I65" s="44">
        <v>5.2000000000000002E-6</v>
      </c>
      <c r="J65" s="43">
        <v>5.2000000000000002E-6</v>
      </c>
      <c r="K65" s="179"/>
      <c r="L65" s="44">
        <v>5.2000000000000002E-6</v>
      </c>
      <c r="M65" s="435">
        <v>5.2000000000000002E-6</v>
      </c>
      <c r="N65" s="435">
        <v>9.1399999999999999E-5</v>
      </c>
      <c r="O65" s="43">
        <v>9.1399999999999999E-5</v>
      </c>
      <c r="P65" s="179"/>
      <c r="Q65" s="44">
        <v>9.1399999999999999E-5</v>
      </c>
      <c r="R65" s="435">
        <v>9.1399999999999999E-5</v>
      </c>
      <c r="S65" s="435">
        <v>9.1399999999999999E-5</v>
      </c>
      <c r="T65" s="43">
        <v>9.1399999999999999E-5</v>
      </c>
      <c r="U65" s="179"/>
      <c r="V65" s="44">
        <v>1.663E-4</v>
      </c>
      <c r="W65" s="43">
        <v>1.663E-4</v>
      </c>
      <c r="X65" s="179"/>
      <c r="Y65" s="44">
        <v>5.7879999999999997E-4</v>
      </c>
      <c r="Z65" s="45">
        <v>5.7879999999999997E-4</v>
      </c>
      <c r="AA65" s="179"/>
      <c r="AB65" s="43">
        <v>5.7879999999999997E-4</v>
      </c>
      <c r="AC65" s="36"/>
      <c r="AD65" s="42">
        <v>6.86E-5</v>
      </c>
      <c r="AE65" s="43">
        <v>4.3409999999999998E-4</v>
      </c>
      <c r="AF65" s="36"/>
      <c r="AG65" s="36"/>
      <c r="AH65" s="36"/>
      <c r="AI65" s="36"/>
      <c r="AJ65" s="36"/>
    </row>
    <row r="66" spans="1:37" ht="16.5" customHeight="1" x14ac:dyDescent="0.3">
      <c r="A66" s="186"/>
      <c r="B66" s="40"/>
      <c r="C66" s="40"/>
      <c r="D66" s="38"/>
      <c r="E66" s="23"/>
      <c r="F66" s="434"/>
      <c r="G66" s="21"/>
      <c r="H66" s="202"/>
      <c r="I66" s="64"/>
      <c r="J66" s="65"/>
      <c r="K66" s="189"/>
      <c r="L66" s="64"/>
      <c r="M66" s="433"/>
      <c r="N66" s="432"/>
      <c r="O66" s="65"/>
      <c r="P66" s="189"/>
      <c r="Q66" s="64"/>
      <c r="R66" s="433"/>
      <c r="S66" s="432"/>
      <c r="T66" s="65"/>
      <c r="U66" s="189"/>
      <c r="V66" s="64"/>
      <c r="W66" s="65"/>
      <c r="X66" s="189"/>
      <c r="Y66" s="66"/>
      <c r="Z66" s="67"/>
      <c r="AA66" s="189"/>
      <c r="AB66" s="65"/>
      <c r="AD66" s="69"/>
      <c r="AE66" s="65"/>
    </row>
    <row r="67" spans="1:37" s="36" customFormat="1" ht="35.25" customHeight="1" x14ac:dyDescent="0.35">
      <c r="A67" s="132" t="s">
        <v>136</v>
      </c>
      <c r="B67" s="812" t="s">
        <v>137</v>
      </c>
      <c r="C67" s="812"/>
      <c r="D67" s="214" t="s">
        <v>64</v>
      </c>
      <c r="E67" s="159" t="s">
        <v>139</v>
      </c>
      <c r="F67" s="584">
        <v>0.21</v>
      </c>
      <c r="G67" s="79"/>
      <c r="H67" s="179"/>
      <c r="I67" s="199"/>
      <c r="J67" s="200"/>
      <c r="K67" s="195"/>
      <c r="L67" s="199"/>
      <c r="M67" s="430"/>
      <c r="N67" s="429"/>
      <c r="O67" s="200"/>
      <c r="P67" s="195"/>
      <c r="Q67" s="199"/>
      <c r="R67" s="430"/>
      <c r="S67" s="429"/>
      <c r="T67" s="200"/>
      <c r="U67" s="195"/>
      <c r="V67" s="199"/>
      <c r="W67" s="200"/>
      <c r="X67" s="195"/>
      <c r="Y67" s="193"/>
      <c r="Z67" s="192"/>
      <c r="AA67" s="195"/>
      <c r="AB67" s="147">
        <v>55.36</v>
      </c>
      <c r="AD67" s="201"/>
      <c r="AE67" s="200"/>
    </row>
    <row r="68" spans="1:37" s="13" customFormat="1" ht="16.5" customHeight="1" thickBot="1" x14ac:dyDescent="0.35">
      <c r="A68" s="161"/>
      <c r="B68" s="162"/>
      <c r="C68" s="162"/>
      <c r="D68" s="163"/>
      <c r="E68" s="84"/>
      <c r="F68" s="85"/>
      <c r="G68" s="164"/>
      <c r="H68" s="82"/>
      <c r="I68" s="80"/>
      <c r="J68" s="81"/>
      <c r="K68" s="82"/>
      <c r="L68" s="80"/>
      <c r="M68" s="428"/>
      <c r="N68" s="427"/>
      <c r="O68" s="81"/>
      <c r="P68" s="82"/>
      <c r="Q68" s="80"/>
      <c r="R68" s="428"/>
      <c r="S68" s="427"/>
      <c r="T68" s="81"/>
      <c r="U68" s="82"/>
      <c r="V68" s="80"/>
      <c r="W68" s="81"/>
      <c r="X68" s="82"/>
      <c r="Y68" s="83"/>
      <c r="Z68" s="84"/>
      <c r="AA68" s="82"/>
      <c r="AB68" s="81"/>
      <c r="AD68" s="86"/>
      <c r="AE68" s="81"/>
    </row>
    <row r="69" spans="1:37" ht="13.5" customHeight="1" x14ac:dyDescent="0.3">
      <c r="B69" s="36"/>
      <c r="C69" s="36"/>
      <c r="D69" s="215"/>
      <c r="I69" s="165"/>
      <c r="J69" s="165"/>
      <c r="AK69" s="95"/>
    </row>
    <row r="70" spans="1:37" s="7" customFormat="1" ht="23.25" customHeight="1" x14ac:dyDescent="0.2">
      <c r="A70" s="36"/>
      <c r="B70" s="426" t="s">
        <v>275</v>
      </c>
      <c r="C70" s="36" t="s">
        <v>364</v>
      </c>
      <c r="D70" s="215"/>
      <c r="E70" s="215"/>
      <c r="F70" s="215"/>
      <c r="G70" s="215"/>
    </row>
    <row r="71" spans="1:37" s="7" customFormat="1" ht="27" customHeight="1" x14ac:dyDescent="0.2">
      <c r="A71" s="12" t="s">
        <v>273</v>
      </c>
      <c r="B71" s="36"/>
      <c r="C71" s="36"/>
      <c r="D71" s="215"/>
      <c r="E71" s="215"/>
      <c r="F71" s="36"/>
      <c r="G71" s="215"/>
    </row>
    <row r="72" spans="1:37" ht="27" customHeight="1" x14ac:dyDescent="0.25">
      <c r="A72" s="415" t="s">
        <v>53</v>
      </c>
      <c r="B72" s="415" t="s">
        <v>54</v>
      </c>
      <c r="C72" s="415"/>
      <c r="D72" s="215"/>
      <c r="E72" s="36"/>
      <c r="F72" s="36"/>
      <c r="G72" s="215"/>
    </row>
    <row r="73" spans="1:37" ht="13.5" customHeight="1" x14ac:dyDescent="0.25">
      <c r="B73" s="415" t="s">
        <v>272</v>
      </c>
      <c r="C73" s="415" t="s">
        <v>271</v>
      </c>
      <c r="D73" s="215"/>
      <c r="E73" s="215"/>
      <c r="F73" s="36"/>
      <c r="G73" s="36"/>
    </row>
    <row r="74" spans="1:37" ht="13.5" customHeight="1" x14ac:dyDescent="0.25">
      <c r="B74" s="415"/>
      <c r="C74" s="415"/>
      <c r="D74" s="215"/>
      <c r="E74" s="215"/>
      <c r="F74" s="36"/>
      <c r="G74" s="36"/>
    </row>
    <row r="75" spans="1:37" ht="17.25" customHeight="1" x14ac:dyDescent="0.25">
      <c r="B75" s="425" t="s">
        <v>270</v>
      </c>
      <c r="C75" s="418" t="s">
        <v>269</v>
      </c>
      <c r="D75" s="215"/>
      <c r="E75" s="215"/>
      <c r="F75" s="36"/>
      <c r="G75" s="36"/>
    </row>
    <row r="76" spans="1:37" ht="17.25" customHeight="1" x14ac:dyDescent="0.25">
      <c r="B76" s="415"/>
      <c r="C76" s="422" t="s">
        <v>268</v>
      </c>
      <c r="D76" s="215"/>
      <c r="E76" s="215"/>
      <c r="F76" s="36"/>
      <c r="G76" s="36"/>
    </row>
    <row r="77" spans="1:37" ht="13" x14ac:dyDescent="0.25">
      <c r="B77" s="415"/>
      <c r="C77" s="422"/>
      <c r="D77" s="215"/>
      <c r="E77" s="215"/>
      <c r="F77" s="36"/>
      <c r="G77" s="215"/>
    </row>
    <row r="78" spans="1:37" ht="13" x14ac:dyDescent="0.25">
      <c r="B78" s="425" t="s">
        <v>267</v>
      </c>
      <c r="C78" s="418" t="s">
        <v>266</v>
      </c>
      <c r="D78" s="215"/>
      <c r="E78" s="215"/>
      <c r="F78" s="36"/>
      <c r="G78" s="215"/>
    </row>
    <row r="79" spans="1:37" ht="13" x14ac:dyDescent="0.25">
      <c r="B79" s="415"/>
      <c r="C79" s="422" t="s">
        <v>265</v>
      </c>
      <c r="D79" s="215"/>
      <c r="E79" s="215"/>
      <c r="F79" s="36"/>
      <c r="G79" s="215"/>
    </row>
    <row r="80" spans="1:37" ht="13" x14ac:dyDescent="0.25">
      <c r="B80" s="415"/>
      <c r="C80" s="422" t="s">
        <v>264</v>
      </c>
      <c r="D80" s="215"/>
      <c r="E80" s="36"/>
      <c r="F80" s="36"/>
      <c r="G80" s="215"/>
    </row>
    <row r="81" spans="1:7" x14ac:dyDescent="0.25">
      <c r="B81" s="36"/>
      <c r="C81" s="422" t="s">
        <v>263</v>
      </c>
      <c r="D81" s="215"/>
      <c r="E81" s="215"/>
      <c r="F81" s="215"/>
      <c r="G81" s="215"/>
    </row>
    <row r="82" spans="1:7" x14ac:dyDescent="0.25">
      <c r="B82" s="36"/>
      <c r="C82" s="36"/>
      <c r="D82" s="215"/>
      <c r="E82" s="215"/>
      <c r="F82" s="215"/>
      <c r="G82" s="215"/>
    </row>
    <row r="83" spans="1:7" ht="13" x14ac:dyDescent="0.25">
      <c r="B83" s="415" t="s">
        <v>262</v>
      </c>
      <c r="C83" s="415" t="s">
        <v>261</v>
      </c>
      <c r="D83" s="215"/>
      <c r="E83" s="36"/>
      <c r="F83" s="36"/>
      <c r="G83" s="215"/>
    </row>
    <row r="84" spans="1:7" x14ac:dyDescent="0.25">
      <c r="B84" s="36"/>
      <c r="C84" s="417" t="s">
        <v>255</v>
      </c>
      <c r="D84" s="215"/>
      <c r="E84" s="36"/>
      <c r="F84" s="36"/>
      <c r="G84" s="215"/>
    </row>
    <row r="85" spans="1:7" ht="13" x14ac:dyDescent="0.25">
      <c r="B85" s="415"/>
      <c r="C85" s="36"/>
      <c r="D85" s="36"/>
      <c r="E85" s="36"/>
      <c r="F85" s="36"/>
      <c r="G85" s="215"/>
    </row>
    <row r="86" spans="1:7" ht="13" x14ac:dyDescent="0.25">
      <c r="B86" s="415" t="s">
        <v>260</v>
      </c>
      <c r="C86" s="415" t="s">
        <v>160</v>
      </c>
      <c r="D86" s="215"/>
      <c r="E86" s="36"/>
      <c r="F86" s="36"/>
      <c r="G86" s="215"/>
    </row>
    <row r="87" spans="1:7" x14ac:dyDescent="0.25">
      <c r="B87" s="36"/>
      <c r="C87" s="417" t="s">
        <v>259</v>
      </c>
      <c r="D87" s="215"/>
      <c r="E87" s="36"/>
      <c r="F87" s="36"/>
      <c r="G87" s="215"/>
    </row>
    <row r="88" spans="1:7" x14ac:dyDescent="0.25">
      <c r="B88" s="36"/>
      <c r="C88" s="417"/>
      <c r="D88" s="215"/>
      <c r="E88" s="36"/>
      <c r="F88" s="36"/>
      <c r="G88" s="215"/>
    </row>
    <row r="89" spans="1:7" ht="13" x14ac:dyDescent="0.25">
      <c r="A89" s="415" t="s">
        <v>104</v>
      </c>
      <c r="B89" s="415" t="s">
        <v>105</v>
      </c>
      <c r="C89" s="415"/>
      <c r="D89" s="215"/>
      <c r="E89" s="36"/>
      <c r="F89" s="36"/>
      <c r="G89" s="215"/>
    </row>
    <row r="90" spans="1:7" ht="13" x14ac:dyDescent="0.25">
      <c r="A90" s="424"/>
      <c r="B90" s="423"/>
      <c r="C90" s="417" t="s">
        <v>258</v>
      </c>
      <c r="D90" s="215"/>
      <c r="E90" s="36"/>
      <c r="F90" s="36"/>
      <c r="G90" s="215"/>
    </row>
    <row r="91" spans="1:7" ht="13" x14ac:dyDescent="0.25">
      <c r="B91" s="415"/>
      <c r="C91" s="36"/>
      <c r="D91" s="36"/>
      <c r="E91" s="36"/>
      <c r="F91" s="36"/>
      <c r="G91" s="215"/>
    </row>
    <row r="92" spans="1:7" ht="13" x14ac:dyDescent="0.25">
      <c r="A92" s="415" t="s">
        <v>109</v>
      </c>
      <c r="B92" s="415" t="s">
        <v>110</v>
      </c>
      <c r="C92" s="415"/>
      <c r="D92" s="215"/>
      <c r="E92" s="36"/>
      <c r="F92" s="36"/>
      <c r="G92" s="215"/>
    </row>
    <row r="93" spans="1:7" ht="13" x14ac:dyDescent="0.25">
      <c r="B93" s="415" t="s">
        <v>111</v>
      </c>
      <c r="C93" s="415" t="s">
        <v>112</v>
      </c>
      <c r="D93" s="215"/>
      <c r="E93" s="36"/>
      <c r="F93" s="36"/>
      <c r="G93" s="215"/>
    </row>
    <row r="94" spans="1:7" ht="13" x14ac:dyDescent="0.25">
      <c r="A94" s="424"/>
      <c r="B94" s="423"/>
      <c r="C94" s="417" t="s">
        <v>255</v>
      </c>
      <c r="D94" s="215"/>
      <c r="E94" s="36"/>
      <c r="F94" s="36"/>
      <c r="G94" s="215"/>
    </row>
    <row r="95" spans="1:7" ht="13" x14ac:dyDescent="0.25">
      <c r="A95" s="415"/>
      <c r="B95" s="415" t="s">
        <v>115</v>
      </c>
      <c r="C95" s="415" t="s">
        <v>116</v>
      </c>
      <c r="D95" s="415"/>
      <c r="E95" s="415"/>
      <c r="F95" s="415"/>
      <c r="G95" s="215"/>
    </row>
    <row r="96" spans="1:7" x14ac:dyDescent="0.25">
      <c r="B96" s="422"/>
      <c r="C96" s="36" t="s">
        <v>257</v>
      </c>
      <c r="D96" s="422"/>
      <c r="E96" s="36"/>
      <c r="F96" s="422"/>
      <c r="G96" s="215"/>
    </row>
    <row r="97" spans="1:8" x14ac:dyDescent="0.25">
      <c r="B97" s="422"/>
      <c r="C97" s="36" t="s">
        <v>256</v>
      </c>
      <c r="D97" s="422"/>
      <c r="E97" s="36"/>
      <c r="F97" s="422"/>
      <c r="G97" s="215"/>
    </row>
    <row r="98" spans="1:8" ht="13" x14ac:dyDescent="0.25">
      <c r="A98" s="415" t="s">
        <v>126</v>
      </c>
      <c r="B98" s="415" t="s">
        <v>127</v>
      </c>
      <c r="C98" s="415"/>
      <c r="D98" s="215"/>
      <c r="E98" s="36"/>
      <c r="F98" s="36"/>
      <c r="G98" s="215"/>
    </row>
    <row r="99" spans="1:8" ht="13" x14ac:dyDescent="0.25">
      <c r="A99" s="415"/>
      <c r="B99" s="418"/>
      <c r="C99" s="417" t="s">
        <v>255</v>
      </c>
      <c r="D99" s="215"/>
      <c r="E99" s="36"/>
      <c r="F99" s="36"/>
      <c r="G99" s="215"/>
    </row>
    <row r="100" spans="1:8" ht="12.75" customHeight="1" x14ac:dyDescent="0.25">
      <c r="A100" s="415" t="s">
        <v>136</v>
      </c>
      <c r="B100" s="843" t="s">
        <v>137</v>
      </c>
      <c r="C100" s="843"/>
      <c r="D100" s="215"/>
      <c r="E100" s="36"/>
      <c r="F100" s="36"/>
      <c r="G100" s="215"/>
    </row>
    <row r="101" spans="1:8" ht="26.25" customHeight="1" x14ac:dyDescent="0.25">
      <c r="A101" s="415"/>
      <c r="B101" s="418"/>
      <c r="C101" s="844" t="s">
        <v>254</v>
      </c>
      <c r="D101" s="844"/>
      <c r="E101" s="844"/>
      <c r="F101" s="36"/>
      <c r="G101" s="215"/>
    </row>
    <row r="102" spans="1:8" ht="50.15" customHeight="1" x14ac:dyDescent="0.3">
      <c r="A102" s="13"/>
      <c r="B102" s="421"/>
      <c r="C102" s="845" t="s">
        <v>335</v>
      </c>
      <c r="D102" s="845"/>
      <c r="E102" s="845"/>
      <c r="F102" s="419"/>
      <c r="G102" s="419"/>
    </row>
    <row r="103" spans="1:8" ht="26.25" customHeight="1" x14ac:dyDescent="0.3">
      <c r="A103" s="13"/>
      <c r="B103" s="421"/>
      <c r="C103" s="893" t="s">
        <v>365</v>
      </c>
      <c r="D103" s="893"/>
      <c r="E103" s="893"/>
      <c r="F103" s="893"/>
      <c r="G103" s="893"/>
      <c r="H103" s="893"/>
    </row>
    <row r="104" spans="1:8" ht="250" customHeight="1" x14ac:dyDescent="0.3">
      <c r="A104" s="13"/>
      <c r="B104" s="421"/>
      <c r="C104" s="420"/>
      <c r="D104" s="420"/>
      <c r="E104" s="420"/>
      <c r="F104" s="419"/>
      <c r="G104" s="419"/>
    </row>
    <row r="105" spans="1:8" ht="13" x14ac:dyDescent="0.25">
      <c r="A105" s="415"/>
      <c r="B105" s="418"/>
      <c r="C105" s="417"/>
      <c r="D105" s="215"/>
      <c r="E105" s="36"/>
      <c r="F105" s="36"/>
      <c r="G105" s="215"/>
    </row>
    <row r="106" spans="1:8" ht="13" x14ac:dyDescent="0.25">
      <c r="A106" s="415" t="s">
        <v>253</v>
      </c>
      <c r="B106" s="415" t="s">
        <v>252</v>
      </c>
      <c r="C106" s="36"/>
      <c r="D106" s="215"/>
      <c r="E106" s="36"/>
      <c r="F106" s="416"/>
      <c r="G106" s="215"/>
    </row>
    <row r="107" spans="1:8" x14ac:dyDescent="0.25">
      <c r="B107" s="36" t="s">
        <v>251</v>
      </c>
      <c r="C107" s="36"/>
      <c r="D107" s="36"/>
      <c r="E107" s="36"/>
      <c r="F107" s="36"/>
      <c r="G107" s="215"/>
    </row>
    <row r="108" spans="1:8" x14ac:dyDescent="0.25">
      <c r="B108" s="36" t="s">
        <v>250</v>
      </c>
      <c r="C108" s="36"/>
      <c r="D108" s="215"/>
      <c r="E108" s="215"/>
      <c r="F108" s="215"/>
      <c r="G108" s="215"/>
    </row>
    <row r="109" spans="1:8" x14ac:dyDescent="0.25">
      <c r="B109" s="36"/>
      <c r="C109" s="36"/>
      <c r="D109" s="36"/>
      <c r="E109" s="36"/>
      <c r="F109" s="36"/>
      <c r="G109" s="215"/>
    </row>
    <row r="110" spans="1:8" ht="13" x14ac:dyDescent="0.25">
      <c r="A110" s="415" t="s">
        <v>249</v>
      </c>
      <c r="B110" s="36" t="s">
        <v>248</v>
      </c>
      <c r="C110" s="36" t="s">
        <v>312</v>
      </c>
      <c r="D110" s="215"/>
      <c r="E110" s="215"/>
      <c r="F110" s="215"/>
      <c r="G110" s="215"/>
    </row>
    <row r="111" spans="1:8" x14ac:dyDescent="0.25">
      <c r="B111" s="36"/>
      <c r="C111" s="36"/>
      <c r="D111" s="215"/>
      <c r="E111" s="215"/>
      <c r="F111" s="215"/>
      <c r="G111" s="215"/>
    </row>
    <row r="112" spans="1:8" ht="12.75" customHeight="1" x14ac:dyDescent="0.25">
      <c r="A112" s="415" t="s">
        <v>246</v>
      </c>
      <c r="B112" s="36" t="s">
        <v>366</v>
      </c>
      <c r="C112" s="36"/>
      <c r="D112" s="215"/>
      <c r="E112" s="215"/>
      <c r="F112" s="215"/>
      <c r="G112" s="215"/>
    </row>
    <row r="113" spans="1:7" x14ac:dyDescent="0.25">
      <c r="B113" s="36"/>
      <c r="C113" s="36"/>
      <c r="D113" s="215"/>
      <c r="E113" s="215"/>
      <c r="F113" s="215"/>
      <c r="G113" s="215"/>
    </row>
    <row r="114" spans="1:7" ht="43.5" customHeight="1" x14ac:dyDescent="0.25">
      <c r="A114" s="414" t="s">
        <v>244</v>
      </c>
      <c r="B114" s="848" t="s">
        <v>243</v>
      </c>
      <c r="C114" s="894"/>
      <c r="D114" s="894"/>
      <c r="E114" s="215"/>
      <c r="F114" s="215"/>
      <c r="G114" s="215"/>
    </row>
  </sheetData>
  <mergeCells count="14">
    <mergeCell ref="A1:I1"/>
    <mergeCell ref="I4:J5"/>
    <mergeCell ref="L4:O5"/>
    <mergeCell ref="Q4:T5"/>
    <mergeCell ref="V4:W5"/>
    <mergeCell ref="C103:H103"/>
    <mergeCell ref="B114:D114"/>
    <mergeCell ref="AB4:AB5"/>
    <mergeCell ref="AD4:AE5"/>
    <mergeCell ref="B67:C67"/>
    <mergeCell ref="B100:C100"/>
    <mergeCell ref="C101:E101"/>
    <mergeCell ref="C102:E102"/>
    <mergeCell ref="Y4:Z5"/>
  </mergeCells>
  <conditionalFormatting sqref="A100">
    <cfRule type="cellIs" dxfId="57" priority="19" stopIfTrue="1" operator="lessThan">
      <formula>0</formula>
    </cfRule>
    <cfRule type="expression" dxfId="56" priority="20" stopIfTrue="1">
      <formula>"&lt;0"</formula>
    </cfRule>
  </conditionalFormatting>
  <conditionalFormatting sqref="A106">
    <cfRule type="cellIs" dxfId="55" priority="11" stopIfTrue="1" operator="lessThan">
      <formula>0</formula>
    </cfRule>
    <cfRule type="expression" dxfId="54" priority="12" stopIfTrue="1">
      <formula>"&lt;0"</formula>
    </cfRule>
  </conditionalFormatting>
  <conditionalFormatting sqref="A110">
    <cfRule type="cellIs" dxfId="53" priority="9" stopIfTrue="1" operator="lessThan">
      <formula>0</formula>
    </cfRule>
    <cfRule type="expression" dxfId="52" priority="10" stopIfTrue="1">
      <formula>"&lt;0"</formula>
    </cfRule>
  </conditionalFormatting>
  <conditionalFormatting sqref="A112">
    <cfRule type="cellIs" dxfId="51" priority="7" stopIfTrue="1" operator="lessThan">
      <formula>0</formula>
    </cfRule>
    <cfRule type="expression" dxfId="50" priority="8" stopIfTrue="1">
      <formula>"&lt;0"</formula>
    </cfRule>
  </conditionalFormatting>
  <conditionalFormatting sqref="A79:B80">
    <cfRule type="cellIs" dxfId="49" priority="23" stopIfTrue="1" operator="lessThan">
      <formula>0</formula>
    </cfRule>
    <cfRule type="expression" dxfId="48" priority="24" stopIfTrue="1">
      <formula>"&lt;0"</formula>
    </cfRule>
  </conditionalFormatting>
  <conditionalFormatting sqref="A99:C99">
    <cfRule type="cellIs" dxfId="47" priority="25" stopIfTrue="1" operator="lessThan">
      <formula>0</formula>
    </cfRule>
    <cfRule type="expression" dxfId="46" priority="26" stopIfTrue="1">
      <formula>"&lt;0"</formula>
    </cfRule>
  </conditionalFormatting>
  <conditionalFormatting sqref="A101:C101">
    <cfRule type="cellIs" dxfId="45" priority="13" stopIfTrue="1" operator="lessThan">
      <formula>0</formula>
    </cfRule>
    <cfRule type="expression" dxfId="44" priority="14" stopIfTrue="1">
      <formula>"&lt;0"</formula>
    </cfRule>
  </conditionalFormatting>
  <conditionalFormatting sqref="A98:D98 D99:D100">
    <cfRule type="cellIs" dxfId="43" priority="27" stopIfTrue="1" operator="lessThan">
      <formula>0</formula>
    </cfRule>
    <cfRule type="expression" dxfId="42" priority="28" stopIfTrue="1">
      <formula>"&lt;0"</formula>
    </cfRule>
  </conditionalFormatting>
  <conditionalFormatting sqref="A71:E71 A72:F78 D79:F80 A83:F97 E98:F100 B106:F107">
    <cfRule type="expression" dxfId="41" priority="30" stopIfTrue="1">
      <formula>"&lt;0"</formula>
    </cfRule>
  </conditionalFormatting>
  <conditionalFormatting sqref="A105:F105">
    <cfRule type="cellIs" dxfId="40" priority="21" stopIfTrue="1" operator="lessThan">
      <formula>0</formula>
    </cfRule>
    <cfRule type="expression" dxfId="39" priority="22" stopIfTrue="1">
      <formula>"&lt;0"</formula>
    </cfRule>
  </conditionalFormatting>
  <conditionalFormatting sqref="B106:B108">
    <cfRule type="cellIs" dxfId="38" priority="15" stopIfTrue="1" operator="lessThan">
      <formula>0</formula>
    </cfRule>
    <cfRule type="expression" dxfId="37" priority="16" stopIfTrue="1">
      <formula>"&lt;0"</formula>
    </cfRule>
  </conditionalFormatting>
  <conditionalFormatting sqref="B106:F107 A71:E71 A72:F78 D79:F80 A83:F97 E98:F100">
    <cfRule type="cellIs" dxfId="36" priority="29" stopIfTrue="1" operator="lessThan">
      <formula>0</formula>
    </cfRule>
  </conditionalFormatting>
  <conditionalFormatting sqref="C79:C81">
    <cfRule type="cellIs" dxfId="35" priority="17" stopIfTrue="1" operator="lessThan">
      <formula>0</formula>
    </cfRule>
    <cfRule type="expression" dxfId="34" priority="18" stopIfTrue="1">
      <formula>"&lt;0"</formula>
    </cfRule>
  </conditionalFormatting>
  <conditionalFormatting sqref="C102 A102:A104 C104">
    <cfRule type="expression" dxfId="33" priority="6" stopIfTrue="1">
      <formula>"&lt;0"</formula>
    </cfRule>
  </conditionalFormatting>
  <conditionalFormatting sqref="C102 C104 A102:A104">
    <cfRule type="cellIs" dxfId="32" priority="5" stopIfTrue="1" operator="lessThan">
      <formula>0</formula>
    </cfRule>
  </conditionalFormatting>
  <conditionalFormatting sqref="C102:C104 F101:F104">
    <cfRule type="cellIs" dxfId="31" priority="3" stopIfTrue="1" operator="lessThan">
      <formula>0</formula>
    </cfRule>
  </conditionalFormatting>
  <conditionalFormatting sqref="C103">
    <cfRule type="cellIs" dxfId="30" priority="1" stopIfTrue="1" operator="lessThan">
      <formula>0</formula>
    </cfRule>
    <cfRule type="expression" dxfId="29" priority="2" stopIfTrue="1">
      <formula>"&lt;0"</formula>
    </cfRule>
  </conditionalFormatting>
  <conditionalFormatting sqref="F101:F104 C102:C104">
    <cfRule type="expression" dxfId="28" priority="4" stopIfTrue="1">
      <formula>"&lt;0"</formula>
    </cfRule>
  </conditionalFormatting>
  <pageMargins left="0.70866141732283472" right="0.70866141732283472" top="0.74803149606299213" bottom="0.74803149606299213" header="0.31496062992125984" footer="0.31496062992125984"/>
  <pageSetup paperSize="9" scale="20"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61B6-E141-4DAB-88DC-AF92CC6D5D1F}">
  <sheetPr>
    <pageSetUpPr fitToPage="1"/>
  </sheetPr>
  <dimension ref="A1:R41"/>
  <sheetViews>
    <sheetView workbookViewId="0">
      <selection sqref="A1:R1"/>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6" width="25.7265625" style="222" customWidth="1"/>
    <col min="7" max="7" width="26" style="221" customWidth="1"/>
    <col min="8" max="8" width="24.1796875" style="221" customWidth="1"/>
    <col min="9" max="9" width="2" style="221" customWidth="1"/>
    <col min="10" max="11" width="22.81640625" style="221" customWidth="1"/>
    <col min="12" max="12" width="2" style="221" customWidth="1"/>
    <col min="13" max="13" width="24.7265625" style="221" customWidth="1"/>
    <col min="14" max="14" width="2" style="221" customWidth="1"/>
    <col min="15" max="15" width="22.7265625" style="221" customWidth="1"/>
    <col min="16" max="16" width="1.81640625" style="221" customWidth="1"/>
    <col min="17" max="17" width="22" style="221" customWidth="1"/>
    <col min="18" max="18" width="2.81640625" style="221" customWidth="1"/>
    <col min="19" max="16384" width="9.1796875" style="221"/>
  </cols>
  <sheetData>
    <row r="1" spans="1:18" s="216" customFormat="1" ht="23.25" customHeight="1" thickBot="1" x14ac:dyDescent="0.4">
      <c r="A1" s="825" t="s">
        <v>389</v>
      </c>
      <c r="B1" s="826"/>
      <c r="C1" s="826"/>
      <c r="D1" s="826"/>
      <c r="E1" s="826"/>
      <c r="F1" s="826"/>
      <c r="G1" s="826"/>
      <c r="H1" s="826"/>
      <c r="I1" s="826"/>
      <c r="J1" s="826"/>
      <c r="K1" s="826"/>
      <c r="L1" s="826"/>
      <c r="M1" s="826"/>
      <c r="N1" s="826"/>
      <c r="O1" s="826"/>
      <c r="P1" s="826"/>
      <c r="Q1" s="826"/>
      <c r="R1" s="827"/>
    </row>
    <row r="2" spans="1:18" s="219" customFormat="1" ht="10.5" x14ac:dyDescent="0.25">
      <c r="A2" s="217"/>
      <c r="B2" s="217"/>
      <c r="C2" s="217"/>
      <c r="D2" s="218"/>
      <c r="E2" s="218"/>
      <c r="F2" s="218"/>
    </row>
    <row r="3" spans="1:18" ht="18.5" thickBot="1" x14ac:dyDescent="0.45">
      <c r="A3" s="220"/>
    </row>
    <row r="4" spans="1:18" s="228" customFormat="1" ht="13" x14ac:dyDescent="0.3">
      <c r="A4" s="223"/>
      <c r="B4" s="224"/>
      <c r="C4" s="224"/>
      <c r="D4" s="225"/>
      <c r="E4" s="227"/>
      <c r="F4" s="227"/>
      <c r="H4" s="828" t="s">
        <v>0</v>
      </c>
      <c r="J4" s="886" t="s">
        <v>152</v>
      </c>
      <c r="K4" s="899"/>
      <c r="M4" s="828" t="s">
        <v>2</v>
      </c>
      <c r="O4" s="828" t="s">
        <v>3</v>
      </c>
      <c r="Q4" s="828" t="s">
        <v>4</v>
      </c>
    </row>
    <row r="5" spans="1:18" s="228" customFormat="1" ht="12.75" customHeight="1" x14ac:dyDescent="0.3">
      <c r="A5" s="229"/>
      <c r="D5" s="230"/>
      <c r="E5" s="269" t="s">
        <v>8</v>
      </c>
      <c r="F5" s="270" t="s">
        <v>297</v>
      </c>
      <c r="H5" s="829"/>
      <c r="J5" s="888"/>
      <c r="K5" s="900"/>
      <c r="M5" s="829"/>
      <c r="O5" s="829"/>
      <c r="Q5" s="829"/>
    </row>
    <row r="6" spans="1:18" s="228" customFormat="1" ht="11.25" customHeight="1" thickBot="1" x14ac:dyDescent="0.35">
      <c r="A6" s="229"/>
      <c r="D6" s="230"/>
      <c r="E6" s="232"/>
      <c r="F6" s="232"/>
      <c r="G6" s="233"/>
      <c r="H6" s="829"/>
      <c r="I6" s="233"/>
      <c r="J6" s="890"/>
      <c r="K6" s="901"/>
      <c r="L6" s="233"/>
      <c r="M6" s="829"/>
      <c r="N6" s="233"/>
      <c r="O6" s="829"/>
      <c r="Q6" s="829"/>
    </row>
    <row r="7" spans="1:18" s="228" customFormat="1" ht="21.75" customHeight="1" thickBot="1" x14ac:dyDescent="0.35">
      <c r="A7" s="229"/>
      <c r="D7" s="230"/>
      <c r="E7" s="232"/>
      <c r="F7" s="232"/>
      <c r="G7" s="234" t="s">
        <v>16</v>
      </c>
      <c r="H7" s="125"/>
      <c r="J7" s="466" t="s">
        <v>288</v>
      </c>
      <c r="K7" s="466" t="s">
        <v>287</v>
      </c>
      <c r="M7" s="125"/>
      <c r="O7" s="125"/>
      <c r="Q7" s="125"/>
    </row>
    <row r="8" spans="1:18" s="228" customFormat="1" ht="29.25" customHeight="1" thickBot="1" x14ac:dyDescent="0.35">
      <c r="A8" s="235"/>
      <c r="B8" s="236"/>
      <c r="C8" s="236"/>
      <c r="D8" s="237"/>
      <c r="E8" s="239"/>
      <c r="F8" s="239"/>
      <c r="G8" s="234" t="s">
        <v>29</v>
      </c>
      <c r="H8" s="125"/>
      <c r="J8" s="125"/>
      <c r="K8" s="125"/>
      <c r="M8" s="125"/>
      <c r="O8" s="125"/>
      <c r="Q8" s="125"/>
    </row>
    <row r="9" spans="1:18" ht="16.5" customHeight="1" x14ac:dyDescent="0.3">
      <c r="A9" s="240"/>
      <c r="B9" s="241"/>
      <c r="C9" s="242"/>
      <c r="D9" s="243"/>
      <c r="E9" s="245"/>
      <c r="F9" s="245"/>
      <c r="H9" s="273"/>
      <c r="J9" s="273"/>
      <c r="K9" s="273"/>
      <c r="L9" s="274"/>
      <c r="M9" s="273"/>
      <c r="N9" s="274"/>
      <c r="O9" s="273"/>
      <c r="P9" s="274"/>
      <c r="Q9" s="273"/>
    </row>
    <row r="10" spans="1:18" ht="16.5" customHeight="1" x14ac:dyDescent="0.3">
      <c r="A10" s="240" t="s">
        <v>53</v>
      </c>
      <c r="B10" s="246" t="s">
        <v>93</v>
      </c>
      <c r="D10" s="243" t="s">
        <v>75</v>
      </c>
      <c r="E10" s="54" t="s">
        <v>95</v>
      </c>
      <c r="F10" s="467">
        <v>0.21</v>
      </c>
      <c r="H10" s="271">
        <v>3.1859999999999999E-4</v>
      </c>
      <c r="I10" s="275"/>
      <c r="J10" s="271">
        <v>3.1859999999999999E-4</v>
      </c>
      <c r="K10" s="271">
        <v>3.1859999999999999E-4</v>
      </c>
      <c r="L10" s="275"/>
      <c r="M10" s="271">
        <v>3.1859999999999999E-4</v>
      </c>
      <c r="N10" s="275"/>
      <c r="O10" s="271">
        <v>3.1859999999999999E-4</v>
      </c>
      <c r="P10" s="275"/>
      <c r="Q10" s="271">
        <v>3.1859999999999999E-4</v>
      </c>
    </row>
    <row r="11" spans="1:18" ht="16.5" customHeight="1" x14ac:dyDescent="0.3">
      <c r="A11" s="247"/>
      <c r="B11" s="276"/>
      <c r="C11" s="276"/>
      <c r="D11" s="248"/>
      <c r="E11" s="250"/>
      <c r="F11" s="250"/>
      <c r="H11" s="251"/>
      <c r="I11" s="275"/>
      <c r="J11" s="251"/>
      <c r="K11" s="251"/>
      <c r="L11" s="275"/>
      <c r="M11" s="251"/>
      <c r="N11" s="275"/>
      <c r="O11" s="251"/>
      <c r="P11" s="275"/>
      <c r="Q11" s="251"/>
    </row>
    <row r="12" spans="1:18" ht="14.25" customHeight="1" x14ac:dyDescent="0.3">
      <c r="A12" s="252" t="s">
        <v>104</v>
      </c>
      <c r="B12" s="823" t="s">
        <v>160</v>
      </c>
      <c r="C12" s="823"/>
      <c r="D12" s="824"/>
      <c r="E12" s="254"/>
      <c r="F12" s="254"/>
      <c r="G12" s="277"/>
      <c r="H12" s="278"/>
      <c r="I12" s="279"/>
      <c r="J12" s="278"/>
      <c r="K12" s="278"/>
      <c r="L12" s="279"/>
      <c r="M12" s="278"/>
      <c r="N12" s="279"/>
      <c r="O12" s="278"/>
      <c r="P12" s="279"/>
      <c r="Q12" s="278"/>
    </row>
    <row r="13" spans="1:18" ht="16.5" customHeight="1" x14ac:dyDescent="0.3">
      <c r="A13" s="280"/>
      <c r="B13" s="255"/>
      <c r="C13" s="281" t="s">
        <v>161</v>
      </c>
      <c r="D13" s="256" t="s">
        <v>99</v>
      </c>
      <c r="E13" s="54" t="s">
        <v>101</v>
      </c>
      <c r="F13" s="467">
        <v>0.21</v>
      </c>
      <c r="H13" s="272">
        <v>0</v>
      </c>
      <c r="I13" s="274"/>
      <c r="J13" s="272">
        <v>0</v>
      </c>
      <c r="K13" s="272">
        <v>0</v>
      </c>
      <c r="L13" s="274"/>
      <c r="M13" s="272">
        <v>0</v>
      </c>
      <c r="N13" s="274"/>
      <c r="O13" s="272">
        <v>0</v>
      </c>
      <c r="P13" s="274"/>
      <c r="Q13" s="272">
        <v>0</v>
      </c>
      <c r="R13" s="274"/>
    </row>
    <row r="14" spans="1:18" ht="16.5" customHeight="1" x14ac:dyDescent="0.3">
      <c r="A14" s="280"/>
      <c r="B14" s="255"/>
      <c r="C14" s="281"/>
      <c r="D14" s="282"/>
      <c r="E14" s="258"/>
      <c r="F14" s="258"/>
      <c r="G14" s="274"/>
      <c r="H14" s="283"/>
      <c r="I14" s="275"/>
      <c r="J14" s="283"/>
      <c r="K14" s="283"/>
      <c r="L14" s="275"/>
      <c r="M14" s="283"/>
      <c r="N14" s="275"/>
      <c r="O14" s="283"/>
      <c r="P14" s="275"/>
      <c r="Q14" s="283"/>
    </row>
    <row r="15" spans="1:18" ht="16.5" customHeight="1" x14ac:dyDescent="0.3">
      <c r="A15" s="247" t="s">
        <v>109</v>
      </c>
      <c r="B15" s="255" t="s">
        <v>110</v>
      </c>
      <c r="C15" s="255"/>
      <c r="D15" s="282"/>
      <c r="E15" s="258"/>
      <c r="F15" s="258"/>
      <c r="H15" s="284"/>
      <c r="I15" s="275"/>
      <c r="J15" s="284"/>
      <c r="K15" s="284"/>
      <c r="L15" s="275"/>
      <c r="M15" s="284"/>
      <c r="N15" s="275"/>
      <c r="O15" s="284"/>
      <c r="P15" s="275"/>
      <c r="Q15" s="284"/>
    </row>
    <row r="16" spans="1:18" ht="16.5" customHeight="1" x14ac:dyDescent="0.3">
      <c r="A16" s="280"/>
      <c r="B16" s="276"/>
      <c r="C16" s="276" t="s">
        <v>112</v>
      </c>
      <c r="D16" s="243" t="s">
        <v>75</v>
      </c>
      <c r="E16" s="54" t="s">
        <v>114</v>
      </c>
      <c r="F16" s="467">
        <v>0.21</v>
      </c>
      <c r="H16" s="271">
        <v>0</v>
      </c>
      <c r="I16" s="275"/>
      <c r="J16" s="271">
        <v>7.9690000000000002E-4</v>
      </c>
      <c r="K16" s="271">
        <v>7.9690000000000002E-4</v>
      </c>
      <c r="L16" s="275"/>
      <c r="M16" s="271">
        <v>7.9690000000000002E-4</v>
      </c>
      <c r="N16" s="275"/>
      <c r="O16" s="271">
        <v>1.0977999999999999E-3</v>
      </c>
      <c r="P16" s="275"/>
      <c r="Q16" s="271">
        <v>4.4248999999999998E-3</v>
      </c>
    </row>
    <row r="17" spans="1:17" ht="16.5" customHeight="1" x14ac:dyDescent="0.3">
      <c r="A17" s="280"/>
      <c r="B17" s="255"/>
      <c r="C17" s="255"/>
      <c r="D17" s="248"/>
      <c r="E17" s="250"/>
      <c r="F17" s="250"/>
      <c r="G17" s="277"/>
      <c r="H17" s="283"/>
      <c r="I17" s="279"/>
      <c r="J17" s="283"/>
      <c r="K17" s="283"/>
      <c r="L17" s="279"/>
      <c r="M17" s="283"/>
      <c r="N17" s="275"/>
      <c r="O17" s="283"/>
      <c r="P17" s="275"/>
      <c r="Q17" s="283"/>
    </row>
    <row r="18" spans="1:17" ht="16.5" customHeight="1" x14ac:dyDescent="0.3">
      <c r="A18" s="247" t="s">
        <v>126</v>
      </c>
      <c r="B18" s="255" t="s">
        <v>127</v>
      </c>
      <c r="C18" s="255"/>
      <c r="D18" s="282"/>
      <c r="E18" s="258"/>
      <c r="F18" s="258"/>
      <c r="H18" s="284"/>
      <c r="I18" s="275"/>
      <c r="J18" s="284"/>
      <c r="K18" s="284"/>
      <c r="L18" s="275"/>
      <c r="M18" s="284"/>
      <c r="N18" s="275"/>
      <c r="O18" s="284"/>
      <c r="P18" s="275"/>
      <c r="Q18" s="284"/>
    </row>
    <row r="19" spans="1:17" ht="18" customHeight="1" x14ac:dyDescent="0.3">
      <c r="A19" s="280"/>
      <c r="B19" s="285" t="s">
        <v>128</v>
      </c>
      <c r="C19" s="286" t="s">
        <v>129</v>
      </c>
      <c r="D19" s="259" t="s">
        <v>75</v>
      </c>
      <c r="E19" s="54" t="s">
        <v>131</v>
      </c>
      <c r="F19" s="467">
        <v>0.21</v>
      </c>
      <c r="G19" s="287"/>
      <c r="H19" s="46">
        <v>1.2221000000000001E-3</v>
      </c>
      <c r="I19" s="288"/>
      <c r="J19" s="271">
        <v>1.2221000000000001E-3</v>
      </c>
      <c r="K19" s="271">
        <v>1.2221000000000001E-3</v>
      </c>
      <c r="L19" s="288"/>
      <c r="M19" s="46">
        <v>1.2221000000000001E-3</v>
      </c>
      <c r="N19" s="288"/>
      <c r="O19" s="46">
        <v>1.2221000000000001E-3</v>
      </c>
      <c r="P19" s="288"/>
      <c r="Q19" s="46">
        <v>1.2221000000000001E-3</v>
      </c>
    </row>
    <row r="20" spans="1:17" ht="39.75" customHeight="1" x14ac:dyDescent="0.3">
      <c r="A20" s="280"/>
      <c r="B20" s="395" t="s">
        <v>276</v>
      </c>
      <c r="C20" s="286" t="s">
        <v>133</v>
      </c>
      <c r="D20" s="259" t="s">
        <v>75</v>
      </c>
      <c r="E20" s="54" t="s">
        <v>135</v>
      </c>
      <c r="F20" s="467">
        <v>0.21</v>
      </c>
      <c r="G20" s="287"/>
      <c r="H20" s="157">
        <v>2.1670000000000001E-4</v>
      </c>
      <c r="I20" s="275"/>
      <c r="J20" s="157">
        <v>2.1670000000000001E-4</v>
      </c>
      <c r="K20" s="157">
        <v>2.1670000000000001E-4</v>
      </c>
      <c r="L20" s="275"/>
      <c r="M20" s="157">
        <v>2.1670000000000001E-4</v>
      </c>
      <c r="N20" s="275"/>
      <c r="O20" s="157">
        <v>2.1670000000000001E-4</v>
      </c>
      <c r="P20" s="275"/>
      <c r="Q20" s="157">
        <v>2.1670000000000001E-4</v>
      </c>
    </row>
    <row r="21" spans="1:17" s="228" customFormat="1" ht="16.5" customHeight="1" thickBot="1" x14ac:dyDescent="0.35">
      <c r="A21" s="260"/>
      <c r="B21" s="261"/>
      <c r="C21" s="261"/>
      <c r="D21" s="262"/>
      <c r="E21" s="264"/>
      <c r="F21" s="264"/>
      <c r="H21" s="265"/>
      <c r="J21" s="265"/>
      <c r="K21" s="265"/>
      <c r="L21" s="266"/>
      <c r="M21" s="265"/>
      <c r="N21" s="266"/>
      <c r="O21" s="265"/>
      <c r="P21" s="266"/>
      <c r="Q21" s="265"/>
    </row>
    <row r="22" spans="1:17" s="267" customFormat="1" ht="13.5" customHeight="1" x14ac:dyDescent="0.25">
      <c r="A22" s="221"/>
      <c r="B22" s="221"/>
      <c r="C22" s="221"/>
      <c r="D22" s="222"/>
      <c r="E22" s="222"/>
      <c r="F22" s="221"/>
      <c r="J22" s="598"/>
      <c r="K22" s="598"/>
      <c r="M22" s="598"/>
      <c r="O22" s="598"/>
    </row>
    <row r="23" spans="1:17" s="267" customFormat="1" ht="13.5" customHeight="1" x14ac:dyDescent="0.25">
      <c r="A23" s="468"/>
      <c r="B23" s="468" t="s">
        <v>298</v>
      </c>
      <c r="C23" s="468" t="s">
        <v>299</v>
      </c>
      <c r="D23" s="468"/>
      <c r="E23" s="221"/>
      <c r="F23" s="221"/>
    </row>
    <row r="24" spans="1:17" s="267" customFormat="1" ht="13.5" customHeight="1" x14ac:dyDescent="0.25">
      <c r="A24" s="468"/>
      <c r="B24" s="468"/>
      <c r="C24" s="37"/>
      <c r="D24" s="468"/>
      <c r="E24" s="222"/>
      <c r="F24" s="221"/>
    </row>
    <row r="25" spans="1:17" s="267" customFormat="1" ht="17.25" customHeight="1" x14ac:dyDescent="0.25">
      <c r="A25" s="468"/>
      <c r="B25" s="233" t="s">
        <v>162</v>
      </c>
      <c r="C25" s="468"/>
      <c r="D25" s="468"/>
      <c r="E25" s="222"/>
      <c r="F25" s="221"/>
    </row>
    <row r="26" spans="1:17" s="267" customFormat="1" ht="13.5" customHeight="1" x14ac:dyDescent="0.25">
      <c r="A26" s="468"/>
      <c r="B26" s="233" t="s">
        <v>163</v>
      </c>
      <c r="C26" s="468"/>
      <c r="D26" s="468"/>
      <c r="E26" s="222"/>
      <c r="F26" s="221"/>
    </row>
    <row r="27" spans="1:17" s="267" customFormat="1" ht="13.5" customHeight="1" x14ac:dyDescent="0.25">
      <c r="A27" s="468"/>
      <c r="B27" s="468"/>
      <c r="C27" s="468"/>
      <c r="D27" s="468"/>
      <c r="E27" s="222"/>
      <c r="F27" s="221"/>
    </row>
    <row r="28" spans="1:17" s="267" customFormat="1" ht="24" customHeight="1" x14ac:dyDescent="0.3">
      <c r="A28" s="469" t="s">
        <v>273</v>
      </c>
      <c r="B28" s="470"/>
      <c r="C28" s="470"/>
      <c r="D28" s="471"/>
      <c r="E28" s="222"/>
      <c r="F28" s="221"/>
    </row>
    <row r="29" spans="1:17" ht="13.5" customHeight="1" x14ac:dyDescent="0.25">
      <c r="A29" s="468"/>
      <c r="B29" s="468"/>
      <c r="C29" s="468"/>
      <c r="D29" s="472"/>
      <c r="F29" s="221"/>
      <c r="G29" s="267"/>
      <c r="H29" s="267"/>
    </row>
    <row r="30" spans="1:17" ht="13.5" customHeight="1" x14ac:dyDescent="0.3">
      <c r="A30" s="473" t="s">
        <v>53</v>
      </c>
      <c r="B30" s="473" t="s">
        <v>261</v>
      </c>
      <c r="C30" s="473"/>
      <c r="D30" s="471"/>
      <c r="F30" s="221"/>
      <c r="G30" s="267"/>
      <c r="H30" s="267"/>
    </row>
    <row r="31" spans="1:17" ht="13.5" customHeight="1" x14ac:dyDescent="0.25">
      <c r="A31" s="470"/>
      <c r="B31" s="470"/>
      <c r="C31" s="474" t="s">
        <v>255</v>
      </c>
      <c r="D31" s="471"/>
      <c r="F31" s="221"/>
      <c r="G31" s="267"/>
      <c r="H31" s="267"/>
    </row>
    <row r="32" spans="1:17" ht="17.25" customHeight="1" x14ac:dyDescent="0.3">
      <c r="A32" s="470"/>
      <c r="B32" s="473"/>
      <c r="C32" s="470"/>
      <c r="D32" s="470"/>
      <c r="F32" s="221"/>
    </row>
    <row r="33" spans="1:6" ht="17.25" customHeight="1" x14ac:dyDescent="0.3">
      <c r="A33" s="473" t="s">
        <v>104</v>
      </c>
      <c r="B33" s="473" t="s">
        <v>160</v>
      </c>
      <c r="C33" s="473"/>
      <c r="D33" s="471"/>
      <c r="F33" s="221"/>
    </row>
    <row r="34" spans="1:6" x14ac:dyDescent="0.25">
      <c r="A34" s="470"/>
      <c r="B34" s="470"/>
      <c r="C34" s="474" t="s">
        <v>300</v>
      </c>
      <c r="D34" s="471"/>
      <c r="F34" s="221"/>
    </row>
    <row r="35" spans="1:6" x14ac:dyDescent="0.25">
      <c r="A35" s="470"/>
      <c r="B35" s="470"/>
      <c r="C35" s="474"/>
      <c r="D35" s="471"/>
      <c r="F35" s="221"/>
    </row>
    <row r="36" spans="1:6" ht="13" x14ac:dyDescent="0.3">
      <c r="A36" s="473" t="s">
        <v>109</v>
      </c>
      <c r="B36" s="473" t="s">
        <v>110</v>
      </c>
      <c r="C36" s="473"/>
      <c r="D36" s="471"/>
      <c r="F36" s="221"/>
    </row>
    <row r="37" spans="1:6" ht="13" x14ac:dyDescent="0.3">
      <c r="A37" s="470"/>
      <c r="B37" s="473"/>
      <c r="C37" s="473" t="s">
        <v>112</v>
      </c>
      <c r="D37" s="471"/>
      <c r="F37" s="221"/>
    </row>
    <row r="38" spans="1:6" ht="13" x14ac:dyDescent="0.3">
      <c r="A38" s="475"/>
      <c r="B38" s="476"/>
      <c r="C38" s="474" t="s">
        <v>255</v>
      </c>
      <c r="D38" s="471"/>
      <c r="F38" s="221"/>
    </row>
    <row r="39" spans="1:6" ht="13" x14ac:dyDescent="0.3">
      <c r="A39" s="473" t="s">
        <v>126</v>
      </c>
      <c r="B39" s="473" t="s">
        <v>127</v>
      </c>
      <c r="C39" s="473"/>
      <c r="D39" s="471"/>
      <c r="F39" s="221"/>
    </row>
    <row r="40" spans="1:6" ht="13" x14ac:dyDescent="0.3">
      <c r="A40" s="473"/>
      <c r="B40" s="477"/>
      <c r="C40" s="474" t="s">
        <v>255</v>
      </c>
      <c r="D40" s="471"/>
      <c r="F40" s="221"/>
    </row>
    <row r="41" spans="1:6" x14ac:dyDescent="0.25">
      <c r="F41" s="221"/>
    </row>
  </sheetData>
  <mergeCells count="7">
    <mergeCell ref="B12:D12"/>
    <mergeCell ref="A1:R1"/>
    <mergeCell ref="H4:H6"/>
    <mergeCell ref="J4:K6"/>
    <mergeCell ref="M4:M6"/>
    <mergeCell ref="O4:O6"/>
    <mergeCell ref="Q4:Q6"/>
  </mergeCells>
  <conditionalFormatting sqref="A28:D28">
    <cfRule type="cellIs" dxfId="27" priority="3" stopIfTrue="1" operator="lessThan">
      <formula>0</formula>
    </cfRule>
    <cfRule type="expression" dxfId="26" priority="4" stopIfTrue="1">
      <formula>"&lt;0"</formula>
    </cfRule>
  </conditionalFormatting>
  <conditionalFormatting sqref="A30:D40">
    <cfRule type="cellIs" dxfId="25" priority="1" stopIfTrue="1" operator="lessThan">
      <formula>0</formula>
    </cfRule>
    <cfRule type="expression" dxfId="24" priority="2" stopIfTrue="1">
      <formula>"&lt;0"</formula>
    </cfRule>
  </conditionalFormatting>
  <pageMargins left="0.70866141732283472" right="0.70866141732283472" top="0.74803149606299213" bottom="0.74803149606299213" header="0.31496062992125984" footer="0.31496062992125984"/>
  <pageSetup paperSize="9" scale="4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CA8-8EF0-42AC-8984-890B96C356F7}">
  <sheetPr>
    <pageSetUpPr fitToPage="1"/>
  </sheetPr>
  <dimension ref="A1:AH53"/>
  <sheetViews>
    <sheetView workbookViewId="0">
      <selection sqref="A1:N1"/>
    </sheetView>
  </sheetViews>
  <sheetFormatPr defaultColWidth="8.7265625" defaultRowHeight="12.5" x14ac:dyDescent="0.35"/>
  <cols>
    <col min="1" max="1" width="2.81640625" style="483" customWidth="1"/>
    <col min="2" max="2" width="36.453125" style="483" bestFit="1" customWidth="1"/>
    <col min="3" max="3" width="60.26953125" style="483" customWidth="1"/>
    <col min="4" max="4" width="49.453125" style="483" customWidth="1"/>
    <col min="5" max="5" width="10.1796875" style="482" customWidth="1"/>
    <col min="6" max="7" width="20.54296875" style="482" customWidth="1"/>
    <col min="8" max="8" width="20.1796875" style="482" customWidth="1"/>
    <col min="9" max="9" width="3.7265625" style="482" customWidth="1"/>
    <col min="10" max="10" width="2.26953125" style="483" customWidth="1"/>
    <col min="11" max="11" width="12.1796875" style="483" customWidth="1"/>
    <col min="12" max="12" width="19.453125" style="483" customWidth="1"/>
    <col min="13" max="13" width="18.1796875" style="483" customWidth="1"/>
    <col min="14" max="14" width="3.7265625" style="483" customWidth="1"/>
    <col min="15" max="15" width="15.1796875" style="483" customWidth="1"/>
    <col min="16" max="16" width="16.54296875" style="483" customWidth="1"/>
    <col min="17" max="17" width="19" style="483" customWidth="1"/>
    <col min="18" max="18" width="18" style="483" customWidth="1"/>
    <col min="19" max="19" width="3.7265625" style="483" customWidth="1"/>
    <col min="20" max="20" width="15.1796875" style="483" customWidth="1"/>
    <col min="21" max="21" width="15" style="483" customWidth="1"/>
    <col min="22" max="22" width="15.7265625" style="483" customWidth="1"/>
    <col min="23" max="23" width="17.453125" style="483" customWidth="1"/>
    <col min="24" max="24" width="3.7265625" style="483" customWidth="1"/>
    <col min="25" max="25" width="16.26953125" style="483" customWidth="1"/>
    <col min="26" max="26" width="23.81640625" style="483" customWidth="1"/>
    <col min="27" max="27" width="3.7265625" style="483" customWidth="1"/>
    <col min="28" max="28" width="18.26953125" style="483" customWidth="1"/>
    <col min="29" max="29" width="23.7265625" style="483" customWidth="1"/>
    <col min="30" max="30" width="3.7265625" style="483" customWidth="1"/>
    <col min="31" max="31" width="21.1796875" style="483" customWidth="1"/>
    <col min="32" max="32" width="3.7265625" style="483" customWidth="1"/>
    <col min="33" max="33" width="15.7265625" style="483" customWidth="1"/>
    <col min="34" max="34" width="17.453125" style="483" customWidth="1"/>
    <col min="35" max="16384" width="8.7265625" style="315"/>
  </cols>
  <sheetData>
    <row r="1" spans="1:34" ht="20.5" thickBot="1" x14ac:dyDescent="0.4">
      <c r="A1" s="837" t="s">
        <v>390</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c r="AD1" s="314"/>
      <c r="AE1" s="314"/>
      <c r="AF1" s="314"/>
      <c r="AG1" s="314"/>
      <c r="AH1" s="314"/>
    </row>
    <row r="2" spans="1:34" ht="13" x14ac:dyDescent="0.35">
      <c r="A2" s="593"/>
      <c r="B2" s="479"/>
      <c r="C2" s="479"/>
      <c r="D2" s="479"/>
      <c r="E2" s="479"/>
      <c r="F2" s="479"/>
      <c r="G2" s="479"/>
      <c r="H2" s="479"/>
      <c r="I2" s="479"/>
      <c r="J2" s="479"/>
      <c r="K2" s="314"/>
      <c r="L2" s="314"/>
      <c r="M2" s="314"/>
      <c r="N2" s="314"/>
      <c r="O2" s="314"/>
      <c r="P2" s="314"/>
      <c r="Q2" s="314"/>
      <c r="R2" s="314"/>
      <c r="S2" s="314"/>
      <c r="T2" s="314"/>
      <c r="U2" s="314"/>
      <c r="V2" s="314"/>
      <c r="W2" s="314"/>
      <c r="X2" s="314"/>
      <c r="Y2" s="314"/>
      <c r="Z2" s="314"/>
      <c r="AA2" s="314"/>
      <c r="AB2" s="314"/>
      <c r="AC2" s="314"/>
      <c r="AD2" s="314"/>
      <c r="AE2" s="314"/>
      <c r="AF2" s="314"/>
      <c r="AG2" s="314"/>
      <c r="AH2" s="314"/>
    </row>
    <row r="3" spans="1:34" ht="13.5" thickBot="1" x14ac:dyDescent="0.4">
      <c r="A3" s="480"/>
      <c r="B3" s="480"/>
      <c r="C3" s="480"/>
      <c r="D3" s="481"/>
    </row>
    <row r="4" spans="1:34" ht="12.75" customHeight="1" x14ac:dyDescent="0.35">
      <c r="A4" s="484"/>
      <c r="B4" s="485"/>
      <c r="C4" s="485"/>
      <c r="D4" s="486"/>
      <c r="E4" s="487"/>
      <c r="F4" s="488"/>
      <c r="G4" s="488"/>
      <c r="H4" s="488"/>
      <c r="K4" s="489"/>
      <c r="L4" s="857" t="s">
        <v>0</v>
      </c>
      <c r="M4" s="858"/>
      <c r="N4" s="489"/>
      <c r="O4" s="857" t="s">
        <v>152</v>
      </c>
      <c r="P4" s="862"/>
      <c r="Q4" s="862"/>
      <c r="R4" s="858"/>
      <c r="S4" s="489"/>
      <c r="T4" s="857" t="s">
        <v>2</v>
      </c>
      <c r="U4" s="862"/>
      <c r="V4" s="862"/>
      <c r="W4" s="858"/>
      <c r="X4" s="489"/>
      <c r="Y4" s="857" t="s">
        <v>3</v>
      </c>
      <c r="Z4" s="858"/>
      <c r="AA4" s="489"/>
      <c r="AB4" s="864" t="s">
        <v>4</v>
      </c>
      <c r="AC4" s="865"/>
      <c r="AD4" s="489"/>
      <c r="AE4" s="806" t="s">
        <v>5</v>
      </c>
      <c r="AG4" s="857" t="s">
        <v>302</v>
      </c>
      <c r="AH4" s="858"/>
    </row>
    <row r="5" spans="1:34" ht="39.75" customHeight="1" thickBot="1" x14ac:dyDescent="0.4">
      <c r="A5" s="492"/>
      <c r="B5" s="480"/>
      <c r="C5" s="480"/>
      <c r="D5" s="481"/>
      <c r="F5" s="493"/>
      <c r="G5" s="493"/>
      <c r="H5" s="493"/>
      <c r="K5" s="489"/>
      <c r="L5" s="859"/>
      <c r="M5" s="860"/>
      <c r="N5" s="489"/>
      <c r="O5" s="859"/>
      <c r="P5" s="863"/>
      <c r="Q5" s="863"/>
      <c r="R5" s="860"/>
      <c r="S5" s="489"/>
      <c r="T5" s="859"/>
      <c r="U5" s="863"/>
      <c r="V5" s="863"/>
      <c r="W5" s="860"/>
      <c r="X5" s="489"/>
      <c r="Y5" s="859"/>
      <c r="Z5" s="860"/>
      <c r="AA5" s="489"/>
      <c r="AB5" s="866"/>
      <c r="AC5" s="867"/>
      <c r="AD5" s="489"/>
      <c r="AE5" s="807"/>
      <c r="AG5" s="859"/>
      <c r="AH5" s="860"/>
    </row>
    <row r="6" spans="1:34" ht="26.5" thickBot="1" x14ac:dyDescent="0.4">
      <c r="A6" s="494"/>
      <c r="E6" s="481"/>
      <c r="F6" s="495" t="s">
        <v>7</v>
      </c>
      <c r="G6" s="496" t="s">
        <v>8</v>
      </c>
      <c r="H6" s="495" t="s">
        <v>303</v>
      </c>
      <c r="I6" s="497"/>
      <c r="K6" s="234" t="s">
        <v>10</v>
      </c>
      <c r="L6" s="490" t="s">
        <v>11</v>
      </c>
      <c r="M6" s="498" t="s">
        <v>12</v>
      </c>
      <c r="N6" s="489"/>
      <c r="O6" s="106" t="s">
        <v>13</v>
      </c>
      <c r="P6" s="465" t="s">
        <v>14</v>
      </c>
      <c r="Q6" s="464" t="s">
        <v>13</v>
      </c>
      <c r="R6" s="463" t="s">
        <v>14</v>
      </c>
      <c r="S6" s="489"/>
      <c r="T6" s="491" t="s">
        <v>13</v>
      </c>
      <c r="U6" s="499" t="s">
        <v>14</v>
      </c>
      <c r="V6" s="500" t="s">
        <v>292</v>
      </c>
      <c r="W6" s="501" t="s">
        <v>291</v>
      </c>
      <c r="X6" s="489"/>
      <c r="Y6" s="502" t="s">
        <v>304</v>
      </c>
      <c r="Z6" s="105" t="s">
        <v>290</v>
      </c>
      <c r="AA6" s="489"/>
      <c r="AB6" s="503" t="s">
        <v>304</v>
      </c>
      <c r="AC6" s="105" t="s">
        <v>305</v>
      </c>
      <c r="AD6" s="489"/>
      <c r="AE6" s="119" t="s">
        <v>4</v>
      </c>
      <c r="AG6" s="502" t="s">
        <v>2</v>
      </c>
      <c r="AH6" s="498" t="s">
        <v>4</v>
      </c>
    </row>
    <row r="7" spans="1:34" ht="13.5" thickBot="1" x14ac:dyDescent="0.4">
      <c r="A7" s="504"/>
      <c r="B7" s="489"/>
      <c r="C7" s="489"/>
      <c r="D7" s="489"/>
      <c r="E7" s="234"/>
      <c r="F7" s="505"/>
      <c r="G7" s="505"/>
      <c r="H7" s="505"/>
      <c r="I7" s="234"/>
      <c r="J7" s="489"/>
      <c r="K7" s="234" t="s">
        <v>16</v>
      </c>
      <c r="L7" s="338"/>
      <c r="M7" s="339"/>
      <c r="N7" s="489"/>
      <c r="O7" s="117" t="s">
        <v>288</v>
      </c>
      <c r="P7" s="117" t="s">
        <v>288</v>
      </c>
      <c r="Q7" s="117" t="s">
        <v>287</v>
      </c>
      <c r="R7" s="119" t="s">
        <v>287</v>
      </c>
      <c r="S7" s="489"/>
      <c r="T7" s="338"/>
      <c r="U7" s="338"/>
      <c r="V7" s="338"/>
      <c r="W7" s="339"/>
      <c r="X7" s="489"/>
      <c r="Y7" s="338"/>
      <c r="Z7" s="339"/>
      <c r="AA7" s="489"/>
      <c r="AB7" s="338"/>
      <c r="AC7" s="506"/>
      <c r="AD7" s="489"/>
      <c r="AE7" s="119"/>
      <c r="AF7" s="489"/>
      <c r="AG7" s="507"/>
      <c r="AH7" s="508"/>
    </row>
    <row r="8" spans="1:34" ht="13.5" thickBot="1" x14ac:dyDescent="0.4">
      <c r="A8" s="509"/>
      <c r="B8" s="510"/>
      <c r="C8" s="510"/>
      <c r="D8" s="510"/>
      <c r="E8" s="511"/>
      <c r="F8" s="512"/>
      <c r="G8" s="512"/>
      <c r="H8" s="512"/>
      <c r="I8" s="234"/>
      <c r="J8" s="489"/>
      <c r="K8" s="234" t="s">
        <v>29</v>
      </c>
      <c r="L8" s="338"/>
      <c r="M8" s="339"/>
      <c r="N8" s="489"/>
      <c r="O8" s="338"/>
      <c r="P8" s="338"/>
      <c r="Q8" s="338"/>
      <c r="R8" s="339"/>
      <c r="S8" s="489"/>
      <c r="T8" s="338"/>
      <c r="U8" s="338"/>
      <c r="V8" s="338"/>
      <c r="W8" s="339"/>
      <c r="X8" s="489"/>
      <c r="Y8" s="338"/>
      <c r="Z8" s="339"/>
      <c r="AA8" s="489"/>
      <c r="AB8" s="338"/>
      <c r="AC8" s="506"/>
      <c r="AD8" s="489"/>
      <c r="AE8" s="339"/>
      <c r="AF8" s="489"/>
      <c r="AG8" s="507"/>
      <c r="AH8" s="508"/>
    </row>
    <row r="9" spans="1:34" s="347" customFormat="1" ht="13" x14ac:dyDescent="0.35">
      <c r="A9" s="340" t="s">
        <v>194</v>
      </c>
      <c r="B9" s="341"/>
      <c r="C9" s="341"/>
      <c r="D9" s="341"/>
      <c r="E9" s="342"/>
      <c r="F9" s="513"/>
      <c r="G9" s="513"/>
      <c r="H9" s="513"/>
      <c r="I9" s="234"/>
      <c r="J9" s="514"/>
      <c r="K9" s="515"/>
      <c r="L9" s="516"/>
      <c r="M9" s="517"/>
      <c r="N9" s="518"/>
      <c r="O9" s="516"/>
      <c r="P9" s="519"/>
      <c r="Q9" s="520"/>
      <c r="R9" s="517"/>
      <c r="S9" s="518"/>
      <c r="T9" s="516"/>
      <c r="U9" s="519"/>
      <c r="V9" s="520"/>
      <c r="W9" s="517"/>
      <c r="X9" s="518"/>
      <c r="Y9" s="516"/>
      <c r="Z9" s="517"/>
      <c r="AA9" s="518"/>
      <c r="AB9" s="521"/>
      <c r="AC9" s="522"/>
      <c r="AD9" s="518"/>
      <c r="AE9" s="523"/>
      <c r="AF9" s="234"/>
      <c r="AG9" s="524"/>
      <c r="AH9" s="517"/>
    </row>
    <row r="10" spans="1:34" s="347" customFormat="1" ht="13" x14ac:dyDescent="0.35">
      <c r="A10" s="340"/>
      <c r="B10" s="341"/>
      <c r="C10" s="341" t="s">
        <v>40</v>
      </c>
      <c r="D10" s="341"/>
      <c r="E10" s="342"/>
      <c r="F10" s="159"/>
      <c r="G10" s="525"/>
      <c r="H10" s="525"/>
      <c r="I10" s="234"/>
      <c r="J10" s="514"/>
      <c r="K10" s="515"/>
      <c r="L10" s="526"/>
      <c r="M10" s="517"/>
      <c r="N10" s="518"/>
      <c r="O10" s="524"/>
      <c r="P10" s="519"/>
      <c r="Q10" s="520"/>
      <c r="R10" s="517"/>
      <c r="S10" s="518"/>
      <c r="T10" s="524"/>
      <c r="U10" s="519"/>
      <c r="V10" s="520"/>
      <c r="W10" s="517"/>
      <c r="X10" s="518"/>
      <c r="Y10" s="524"/>
      <c r="Z10" s="517"/>
      <c r="AA10" s="518"/>
      <c r="AB10" s="521"/>
      <c r="AC10" s="522"/>
      <c r="AD10" s="518"/>
      <c r="AE10" s="523"/>
      <c r="AF10" s="234"/>
      <c r="AG10" s="524"/>
      <c r="AH10" s="517"/>
    </row>
    <row r="11" spans="1:34" s="347" customFormat="1" ht="13" x14ac:dyDescent="0.35">
      <c r="A11" s="340"/>
      <c r="B11" s="351"/>
      <c r="C11" s="351"/>
      <c r="D11" s="351"/>
      <c r="E11" s="352"/>
      <c r="F11" s="525"/>
      <c r="G11" s="525"/>
      <c r="H11" s="525"/>
      <c r="I11" s="482"/>
      <c r="J11" s="489"/>
      <c r="K11" s="515"/>
      <c r="L11" s="526"/>
      <c r="M11" s="517"/>
      <c r="N11" s="518"/>
      <c r="O11" s="524"/>
      <c r="P11" s="519"/>
      <c r="Q11" s="520"/>
      <c r="R11" s="517"/>
      <c r="S11" s="518"/>
      <c r="T11" s="524"/>
      <c r="U11" s="519"/>
      <c r="V11" s="520"/>
      <c r="W11" s="517"/>
      <c r="X11" s="518"/>
      <c r="Y11" s="524"/>
      <c r="Z11" s="517"/>
      <c r="AA11" s="518"/>
      <c r="AB11" s="521"/>
      <c r="AC11" s="522"/>
      <c r="AD11" s="518"/>
      <c r="AE11" s="523"/>
      <c r="AF11" s="234"/>
      <c r="AG11" s="524"/>
      <c r="AH11" s="517"/>
    </row>
    <row r="12" spans="1:34" s="347" customFormat="1" ht="13" x14ac:dyDescent="0.35">
      <c r="A12" s="354"/>
      <c r="B12" s="351"/>
      <c r="C12" s="351" t="s">
        <v>44</v>
      </c>
      <c r="D12" s="351"/>
      <c r="E12" s="355" t="s">
        <v>45</v>
      </c>
      <c r="F12" s="159"/>
      <c r="G12" s="525"/>
      <c r="H12" s="525"/>
      <c r="I12" s="482"/>
      <c r="J12" s="514"/>
      <c r="K12" s="515"/>
      <c r="L12" s="356"/>
      <c r="M12" s="357"/>
      <c r="N12" s="527"/>
      <c r="O12" s="356"/>
      <c r="P12" s="528"/>
      <c r="Q12" s="528"/>
      <c r="R12" s="357"/>
      <c r="S12" s="527"/>
      <c r="T12" s="356"/>
      <c r="U12" s="528"/>
      <c r="V12" s="528"/>
      <c r="W12" s="357"/>
      <c r="X12" s="527"/>
      <c r="Y12" s="356"/>
      <c r="Z12" s="357"/>
      <c r="AA12" s="527"/>
      <c r="AB12" s="356"/>
      <c r="AC12" s="529"/>
      <c r="AD12" s="527"/>
      <c r="AE12" s="530"/>
      <c r="AF12" s="527"/>
      <c r="AG12" s="356"/>
      <c r="AH12" s="357"/>
    </row>
    <row r="13" spans="1:34" s="347" customFormat="1" ht="13" x14ac:dyDescent="0.35">
      <c r="A13" s="354"/>
      <c r="B13" s="351"/>
      <c r="C13" s="351" t="s">
        <v>47</v>
      </c>
      <c r="D13" s="351"/>
      <c r="E13" s="355" t="s">
        <v>45</v>
      </c>
      <c r="F13" s="159"/>
      <c r="G13" s="525"/>
      <c r="H13" s="525"/>
      <c r="I13" s="482"/>
      <c r="J13" s="514"/>
      <c r="K13" s="515"/>
      <c r="L13" s="526"/>
      <c r="M13" s="517"/>
      <c r="N13" s="518"/>
      <c r="O13" s="524"/>
      <c r="P13" s="519"/>
      <c r="Q13" s="520"/>
      <c r="R13" s="517"/>
      <c r="S13" s="518"/>
      <c r="T13" s="524"/>
      <c r="U13" s="519"/>
      <c r="V13" s="520"/>
      <c r="W13" s="517"/>
      <c r="X13" s="518"/>
      <c r="Y13" s="524"/>
      <c r="Z13" s="517"/>
      <c r="AA13" s="518"/>
      <c r="AB13" s="521"/>
      <c r="AC13" s="522"/>
      <c r="AD13" s="518"/>
      <c r="AE13" s="523"/>
      <c r="AF13" s="234"/>
      <c r="AG13" s="524"/>
      <c r="AH13" s="517"/>
    </row>
    <row r="14" spans="1:34" s="347" customFormat="1" ht="13" x14ac:dyDescent="0.35">
      <c r="A14" s="354"/>
      <c r="B14" s="351"/>
      <c r="C14" s="351" t="s">
        <v>198</v>
      </c>
      <c r="D14" s="351"/>
      <c r="E14" s="355" t="s">
        <v>45</v>
      </c>
      <c r="F14" s="159"/>
      <c r="G14" s="525"/>
      <c r="H14" s="525"/>
      <c r="I14" s="482"/>
      <c r="J14" s="514"/>
      <c r="K14" s="515"/>
      <c r="L14" s="526"/>
      <c r="M14" s="517"/>
      <c r="N14" s="518"/>
      <c r="O14" s="524"/>
      <c r="P14" s="519"/>
      <c r="Q14" s="520"/>
      <c r="R14" s="517"/>
      <c r="S14" s="518"/>
      <c r="T14" s="524"/>
      <c r="U14" s="519"/>
      <c r="V14" s="520"/>
      <c r="W14" s="517"/>
      <c r="X14" s="518"/>
      <c r="Y14" s="524"/>
      <c r="Z14" s="517"/>
      <c r="AA14" s="518"/>
      <c r="AB14" s="521"/>
      <c r="AC14" s="522"/>
      <c r="AD14" s="518"/>
      <c r="AE14" s="523"/>
      <c r="AF14" s="234"/>
      <c r="AG14" s="524"/>
      <c r="AH14" s="517"/>
    </row>
    <row r="15" spans="1:34" s="347" customFormat="1" ht="13" x14ac:dyDescent="0.35">
      <c r="A15" s="354"/>
      <c r="B15" s="351"/>
      <c r="C15" s="351"/>
      <c r="D15" s="351"/>
      <c r="E15" s="355"/>
      <c r="F15" s="531"/>
      <c r="G15" s="525"/>
      <c r="H15" s="525"/>
      <c r="I15" s="482"/>
      <c r="J15" s="514"/>
      <c r="K15" s="515"/>
      <c r="L15" s="526"/>
      <c r="M15" s="517"/>
      <c r="N15" s="518"/>
      <c r="O15" s="524"/>
      <c r="P15" s="519"/>
      <c r="Q15" s="520"/>
      <c r="R15" s="517"/>
      <c r="S15" s="518"/>
      <c r="T15" s="524"/>
      <c r="U15" s="519"/>
      <c r="V15" s="520"/>
      <c r="W15" s="517"/>
      <c r="X15" s="518"/>
      <c r="Y15" s="524"/>
      <c r="Z15" s="517"/>
      <c r="AA15" s="518"/>
      <c r="AB15" s="521"/>
      <c r="AC15" s="522"/>
      <c r="AD15" s="518"/>
      <c r="AE15" s="523"/>
      <c r="AF15" s="234"/>
      <c r="AG15" s="524"/>
      <c r="AH15" s="517"/>
    </row>
    <row r="16" spans="1:34" s="347" customFormat="1" ht="13" x14ac:dyDescent="0.35">
      <c r="A16" s="354" t="s">
        <v>200</v>
      </c>
      <c r="B16" s="358" t="s">
        <v>201</v>
      </c>
      <c r="C16" s="358"/>
      <c r="D16" s="358"/>
      <c r="E16" s="359"/>
      <c r="F16" s="532"/>
      <c r="G16" s="532"/>
      <c r="H16" s="532"/>
      <c r="I16" s="533"/>
      <c r="J16" s="534"/>
      <c r="K16" s="515"/>
      <c r="L16" s="524"/>
      <c r="M16" s="517"/>
      <c r="N16" s="518"/>
      <c r="O16" s="524"/>
      <c r="P16" s="519"/>
      <c r="Q16" s="520"/>
      <c r="R16" s="517"/>
      <c r="S16" s="518"/>
      <c r="T16" s="524"/>
      <c r="U16" s="519"/>
      <c r="V16" s="520"/>
      <c r="W16" s="517"/>
      <c r="X16" s="518"/>
      <c r="Y16" s="524"/>
      <c r="Z16" s="517"/>
      <c r="AA16" s="518"/>
      <c r="AB16" s="521"/>
      <c r="AC16" s="522"/>
      <c r="AD16" s="518"/>
      <c r="AE16" s="523"/>
      <c r="AF16" s="482"/>
      <c r="AG16" s="524"/>
      <c r="AH16" s="517"/>
    </row>
    <row r="17" spans="1:34" s="347" customFormat="1" ht="13" x14ac:dyDescent="0.35">
      <c r="A17" s="354"/>
      <c r="B17" s="358"/>
      <c r="C17" s="358"/>
      <c r="D17" s="358"/>
      <c r="E17" s="359"/>
      <c r="F17" s="532"/>
      <c r="G17" s="532"/>
      <c r="H17" s="532"/>
      <c r="I17" s="533"/>
      <c r="J17" s="534"/>
      <c r="K17" s="515"/>
      <c r="L17" s="524"/>
      <c r="M17" s="517"/>
      <c r="N17" s="518"/>
      <c r="O17" s="524"/>
      <c r="P17" s="519"/>
      <c r="Q17" s="520"/>
      <c r="R17" s="517"/>
      <c r="S17" s="518"/>
      <c r="T17" s="524"/>
      <c r="U17" s="519"/>
      <c r="V17" s="520"/>
      <c r="W17" s="517"/>
      <c r="X17" s="518"/>
      <c r="Y17" s="524"/>
      <c r="Z17" s="517"/>
      <c r="AA17" s="518"/>
      <c r="AB17" s="521"/>
      <c r="AC17" s="522"/>
      <c r="AD17" s="518"/>
      <c r="AE17" s="523"/>
      <c r="AF17" s="482"/>
      <c r="AG17" s="524"/>
      <c r="AH17" s="517"/>
    </row>
    <row r="18" spans="1:34" s="347" customFormat="1" ht="13" x14ac:dyDescent="0.35">
      <c r="A18" s="367"/>
      <c r="B18" s="285"/>
      <c r="C18" s="368" t="s">
        <v>202</v>
      </c>
      <c r="D18" s="368"/>
      <c r="E18" s="355"/>
      <c r="F18" s="525"/>
      <c r="G18" s="525"/>
      <c r="H18" s="525"/>
      <c r="I18" s="482"/>
      <c r="J18" s="534"/>
      <c r="K18" s="515"/>
      <c r="L18" s="524"/>
      <c r="M18" s="517"/>
      <c r="N18" s="518"/>
      <c r="O18" s="524"/>
      <c r="P18" s="519"/>
      <c r="Q18" s="520"/>
      <c r="R18" s="517"/>
      <c r="S18" s="518"/>
      <c r="T18" s="524"/>
      <c r="U18" s="519"/>
      <c r="V18" s="520"/>
      <c r="W18" s="517"/>
      <c r="X18" s="518"/>
      <c r="Y18" s="524"/>
      <c r="Z18" s="517"/>
      <c r="AA18" s="518"/>
      <c r="AB18" s="521"/>
      <c r="AC18" s="522"/>
      <c r="AD18" s="518"/>
      <c r="AE18" s="523"/>
      <c r="AF18" s="482"/>
      <c r="AG18" s="524"/>
      <c r="AH18" s="517"/>
    </row>
    <row r="19" spans="1:34" s="347" customFormat="1" ht="13" x14ac:dyDescent="0.35">
      <c r="A19" s="367"/>
      <c r="B19" s="285"/>
      <c r="C19" s="370" t="s">
        <v>203</v>
      </c>
      <c r="D19" s="370"/>
      <c r="E19" s="355"/>
      <c r="F19" s="525"/>
      <c r="G19" s="525"/>
      <c r="H19" s="525"/>
      <c r="I19" s="482"/>
      <c r="J19" s="534"/>
      <c r="K19" s="515"/>
      <c r="L19" s="524"/>
      <c r="M19" s="517"/>
      <c r="N19" s="518"/>
      <c r="O19" s="524"/>
      <c r="P19" s="519"/>
      <c r="Q19" s="520"/>
      <c r="R19" s="517"/>
      <c r="S19" s="518"/>
      <c r="T19" s="524"/>
      <c r="U19" s="519"/>
      <c r="V19" s="520"/>
      <c r="W19" s="517"/>
      <c r="X19" s="518"/>
      <c r="Y19" s="524"/>
      <c r="Z19" s="517"/>
      <c r="AA19" s="518"/>
      <c r="AB19" s="521"/>
      <c r="AC19" s="522"/>
      <c r="AD19" s="518"/>
      <c r="AE19" s="523"/>
      <c r="AF19" s="482"/>
      <c r="AG19" s="524"/>
      <c r="AH19" s="517"/>
    </row>
    <row r="20" spans="1:34" s="347" customFormat="1" ht="13" x14ac:dyDescent="0.35">
      <c r="A20" s="367"/>
      <c r="B20" s="285"/>
      <c r="C20" s="371" t="s">
        <v>62</v>
      </c>
      <c r="D20" s="371"/>
      <c r="E20" s="355"/>
      <c r="F20" s="525"/>
      <c r="G20" s="525"/>
      <c r="H20" s="525"/>
      <c r="I20" s="482"/>
      <c r="J20" s="534"/>
      <c r="K20" s="515"/>
      <c r="L20" s="524"/>
      <c r="M20" s="517"/>
      <c r="N20" s="518"/>
      <c r="O20" s="524"/>
      <c r="P20" s="519"/>
      <c r="Q20" s="520"/>
      <c r="R20" s="517"/>
      <c r="S20" s="518"/>
      <c r="T20" s="524"/>
      <c r="U20" s="519"/>
      <c r="V20" s="520"/>
      <c r="W20" s="517"/>
      <c r="X20" s="518"/>
      <c r="Y20" s="524"/>
      <c r="Z20" s="517"/>
      <c r="AA20" s="518"/>
      <c r="AB20" s="521"/>
      <c r="AC20" s="522"/>
      <c r="AD20" s="518"/>
      <c r="AE20" s="523"/>
      <c r="AF20" s="482"/>
      <c r="AG20" s="524"/>
      <c r="AH20" s="517"/>
    </row>
    <row r="21" spans="1:34" s="347" customFormat="1" ht="13" x14ac:dyDescent="0.35">
      <c r="A21" s="367"/>
      <c r="B21" s="285"/>
      <c r="C21" s="371" t="s">
        <v>63</v>
      </c>
      <c r="D21" s="371"/>
      <c r="E21" s="355" t="s">
        <v>64</v>
      </c>
      <c r="F21" s="159"/>
      <c r="G21" s="594" t="s">
        <v>205</v>
      </c>
      <c r="H21" s="595">
        <v>0.21</v>
      </c>
      <c r="I21" s="482"/>
      <c r="J21" s="534"/>
      <c r="K21" s="515"/>
      <c r="L21" s="372">
        <v>55.203260400000005</v>
      </c>
      <c r="M21" s="373">
        <v>55.203260400000005</v>
      </c>
      <c r="N21" s="536"/>
      <c r="O21" s="372">
        <v>55.203260400000005</v>
      </c>
      <c r="P21" s="537">
        <v>55.203260400000005</v>
      </c>
      <c r="Q21" s="537">
        <v>55.203260400000005</v>
      </c>
      <c r="R21" s="373">
        <v>55.203260400000005</v>
      </c>
      <c r="S21" s="536"/>
      <c r="T21" s="372">
        <v>55.203260400000005</v>
      </c>
      <c r="U21" s="537">
        <v>55.203260400000005</v>
      </c>
      <c r="V21" s="537"/>
      <c r="W21" s="373"/>
      <c r="X21" s="536"/>
      <c r="Y21" s="372">
        <v>55.203260400000005</v>
      </c>
      <c r="Z21" s="373"/>
      <c r="AA21" s="536"/>
      <c r="AB21" s="372">
        <v>55.203260400000005</v>
      </c>
      <c r="AC21" s="538"/>
      <c r="AD21" s="536"/>
      <c r="AE21" s="375"/>
      <c r="AF21" s="536"/>
      <c r="AG21" s="372">
        <v>55.203260400000005</v>
      </c>
      <c r="AH21" s="373">
        <v>55.203260400000005</v>
      </c>
    </row>
    <row r="22" spans="1:34" s="347" customFormat="1" ht="13" x14ac:dyDescent="0.35">
      <c r="A22" s="367"/>
      <c r="B22" s="285"/>
      <c r="C22" s="376" t="s">
        <v>204</v>
      </c>
      <c r="D22" s="376"/>
      <c r="E22" s="355" t="s">
        <v>68</v>
      </c>
      <c r="F22" s="159"/>
      <c r="G22" s="594"/>
      <c r="H22" s="595">
        <v>0.21</v>
      </c>
      <c r="I22" s="482"/>
      <c r="J22" s="482"/>
      <c r="K22" s="515"/>
      <c r="L22" s="372">
        <v>4.6002717000000004</v>
      </c>
      <c r="M22" s="373">
        <v>4.6002717000000004</v>
      </c>
      <c r="N22" s="536"/>
      <c r="O22" s="372">
        <v>4.6002717000000004</v>
      </c>
      <c r="P22" s="537">
        <v>4.6002717000000004</v>
      </c>
      <c r="Q22" s="537">
        <v>4.6002717000000004</v>
      </c>
      <c r="R22" s="373">
        <v>4.6002717000000004</v>
      </c>
      <c r="S22" s="536"/>
      <c r="T22" s="372">
        <v>4.6002717000000004</v>
      </c>
      <c r="U22" s="537">
        <v>4.6002717000000004</v>
      </c>
      <c r="V22" s="537"/>
      <c r="W22" s="373"/>
      <c r="X22" s="536"/>
      <c r="Y22" s="372">
        <v>4.6002717000000004</v>
      </c>
      <c r="Z22" s="373"/>
      <c r="AA22" s="536"/>
      <c r="AB22" s="372">
        <v>4.6002717000000004</v>
      </c>
      <c r="AC22" s="538"/>
      <c r="AD22" s="536"/>
      <c r="AE22" s="375"/>
      <c r="AF22" s="536"/>
      <c r="AG22" s="372">
        <v>4.6002717000000004</v>
      </c>
      <c r="AH22" s="373">
        <v>4.6002717000000004</v>
      </c>
    </row>
    <row r="23" spans="1:34" s="347" customFormat="1" ht="13" x14ac:dyDescent="0.35">
      <c r="A23" s="367"/>
      <c r="B23" s="285"/>
      <c r="C23" s="376"/>
      <c r="D23" s="376"/>
      <c r="E23" s="376" t="s">
        <v>206</v>
      </c>
      <c r="F23" s="159"/>
      <c r="G23" s="594"/>
      <c r="H23" s="595"/>
      <c r="I23" s="539"/>
      <c r="J23" s="540"/>
      <c r="K23" s="515"/>
      <c r="L23" s="381">
        <v>0.9</v>
      </c>
      <c r="M23" s="382">
        <v>0.9</v>
      </c>
      <c r="N23" s="541"/>
      <c r="O23" s="381">
        <v>0.9</v>
      </c>
      <c r="P23" s="542">
        <v>0.9</v>
      </c>
      <c r="Q23" s="542">
        <v>0.75</v>
      </c>
      <c r="R23" s="382">
        <v>0.75</v>
      </c>
      <c r="S23" s="541"/>
      <c r="T23" s="381">
        <v>0.75</v>
      </c>
      <c r="U23" s="542">
        <v>0.75</v>
      </c>
      <c r="V23" s="542"/>
      <c r="W23" s="382"/>
      <c r="X23" s="541"/>
      <c r="Y23" s="381">
        <v>1</v>
      </c>
      <c r="Z23" s="382"/>
      <c r="AA23" s="541"/>
      <c r="AB23" s="381">
        <v>1</v>
      </c>
      <c r="AC23" s="543"/>
      <c r="AD23" s="541"/>
      <c r="AE23" s="384"/>
      <c r="AF23" s="541"/>
      <c r="AG23" s="381">
        <v>0.75</v>
      </c>
      <c r="AH23" s="382">
        <v>1</v>
      </c>
    </row>
    <row r="24" spans="1:34" s="347" customFormat="1" ht="13" x14ac:dyDescent="0.35">
      <c r="A24" s="367"/>
      <c r="B24" s="285"/>
      <c r="C24" s="376" t="s">
        <v>208</v>
      </c>
      <c r="D24" s="376"/>
      <c r="E24" s="355" t="s">
        <v>75</v>
      </c>
      <c r="F24" s="159"/>
      <c r="G24" s="594" t="s">
        <v>205</v>
      </c>
      <c r="H24" s="595">
        <v>0.21</v>
      </c>
      <c r="I24" s="482"/>
      <c r="J24" s="527"/>
      <c r="K24" s="515"/>
      <c r="L24" s="372"/>
      <c r="M24" s="373"/>
      <c r="N24" s="536"/>
      <c r="O24" s="372"/>
      <c r="P24" s="537"/>
      <c r="Q24" s="537"/>
      <c r="R24" s="373"/>
      <c r="S24" s="536"/>
      <c r="T24" s="372"/>
      <c r="U24" s="537"/>
      <c r="V24" s="537">
        <v>6.9927000000000001E-3</v>
      </c>
      <c r="W24" s="373">
        <v>6.9927000000000001E-3</v>
      </c>
      <c r="X24" s="536"/>
      <c r="Y24" s="372"/>
      <c r="Z24" s="373">
        <v>6.9927000000000001E-3</v>
      </c>
      <c r="AA24" s="536"/>
      <c r="AB24" s="372"/>
      <c r="AC24" s="538">
        <v>6.9927000000000001E-3</v>
      </c>
      <c r="AD24" s="536"/>
      <c r="AE24" s="375">
        <v>6.9927000000000001E-3</v>
      </c>
      <c r="AF24" s="536"/>
      <c r="AG24" s="372"/>
      <c r="AH24" s="373"/>
    </row>
    <row r="25" spans="1:34" s="347" customFormat="1" ht="13" x14ac:dyDescent="0.35">
      <c r="A25" s="367"/>
      <c r="B25" s="285"/>
      <c r="C25" s="376" t="s">
        <v>209</v>
      </c>
      <c r="D25" s="376"/>
      <c r="E25" s="355" t="s">
        <v>75</v>
      </c>
      <c r="F25" s="159"/>
      <c r="G25" s="594"/>
      <c r="H25" s="595">
        <v>0.21</v>
      </c>
      <c r="I25" s="482"/>
      <c r="J25" s="482"/>
      <c r="K25" s="544"/>
      <c r="L25" s="372"/>
      <c r="M25" s="373"/>
      <c r="N25" s="536"/>
      <c r="O25" s="372"/>
      <c r="P25" s="537"/>
      <c r="Q25" s="537"/>
      <c r="R25" s="373"/>
      <c r="S25" s="536"/>
      <c r="T25" s="372"/>
      <c r="U25" s="537"/>
      <c r="V25" s="537">
        <v>6.9927000000000001E-3</v>
      </c>
      <c r="W25" s="373">
        <v>6.9927000000000001E-3</v>
      </c>
      <c r="X25" s="536"/>
      <c r="Y25" s="372"/>
      <c r="Z25" s="373">
        <v>6.9927000000000001E-3</v>
      </c>
      <c r="AA25" s="536"/>
      <c r="AB25" s="372"/>
      <c r="AC25" s="538">
        <v>6.9927000000000001E-3</v>
      </c>
      <c r="AD25" s="536"/>
      <c r="AE25" s="375">
        <v>6.9927000000000001E-3</v>
      </c>
      <c r="AF25" s="536"/>
      <c r="AG25" s="372"/>
      <c r="AH25" s="373"/>
    </row>
    <row r="26" spans="1:34" s="347" customFormat="1" ht="13" x14ac:dyDescent="0.35">
      <c r="A26" s="367"/>
      <c r="B26" s="285"/>
      <c r="C26" s="376" t="s">
        <v>210</v>
      </c>
      <c r="D26" s="376"/>
      <c r="E26" s="355" t="s">
        <v>75</v>
      </c>
      <c r="F26" s="159"/>
      <c r="G26" s="594"/>
      <c r="H26" s="595">
        <v>0.21</v>
      </c>
      <c r="I26" s="482"/>
      <c r="J26" s="482"/>
      <c r="K26" s="544"/>
      <c r="L26" s="372"/>
      <c r="M26" s="373"/>
      <c r="N26" s="536"/>
      <c r="O26" s="372"/>
      <c r="P26" s="537"/>
      <c r="Q26" s="537"/>
      <c r="R26" s="373"/>
      <c r="S26" s="536"/>
      <c r="T26" s="372"/>
      <c r="U26" s="537"/>
      <c r="V26" s="537">
        <v>6.9927000000000001E-3</v>
      </c>
      <c r="W26" s="373">
        <v>6.9927000000000001E-3</v>
      </c>
      <c r="X26" s="536"/>
      <c r="Y26" s="372"/>
      <c r="Z26" s="373">
        <v>6.9927000000000001E-3</v>
      </c>
      <c r="AA26" s="536"/>
      <c r="AB26" s="372"/>
      <c r="AC26" s="538">
        <v>6.9927000000000001E-3</v>
      </c>
      <c r="AD26" s="536"/>
      <c r="AE26" s="375">
        <v>6.9927000000000001E-3</v>
      </c>
      <c r="AF26" s="536"/>
      <c r="AG26" s="372"/>
      <c r="AH26" s="373"/>
    </row>
    <row r="27" spans="1:34" s="347" customFormat="1" ht="13" x14ac:dyDescent="0.35">
      <c r="A27" s="367"/>
      <c r="B27" s="285"/>
      <c r="C27" s="376"/>
      <c r="D27" s="376"/>
      <c r="E27" s="355"/>
      <c r="F27" s="531"/>
      <c r="G27" s="594"/>
      <c r="H27" s="595"/>
      <c r="I27" s="482"/>
      <c r="J27" s="482"/>
      <c r="K27" s="544"/>
      <c r="L27" s="546"/>
      <c r="M27" s="547"/>
      <c r="N27" s="536"/>
      <c r="O27" s="546"/>
      <c r="P27" s="548"/>
      <c r="Q27" s="548"/>
      <c r="R27" s="547"/>
      <c r="S27" s="536"/>
      <c r="T27" s="546"/>
      <c r="U27" s="548"/>
      <c r="V27" s="548"/>
      <c r="W27" s="547"/>
      <c r="X27" s="536"/>
      <c r="Y27" s="546"/>
      <c r="Z27" s="547"/>
      <c r="AA27" s="536"/>
      <c r="AB27" s="546"/>
      <c r="AC27" s="549"/>
      <c r="AD27" s="536"/>
      <c r="AE27" s="550"/>
      <c r="AF27" s="536"/>
      <c r="AG27" s="546"/>
      <c r="AH27" s="547"/>
    </row>
    <row r="28" spans="1:34" s="347" customFormat="1" ht="13" x14ac:dyDescent="0.35">
      <c r="A28" s="354" t="s">
        <v>211</v>
      </c>
      <c r="B28" s="358" t="s">
        <v>212</v>
      </c>
      <c r="C28" s="358"/>
      <c r="D28" s="358"/>
      <c r="E28" s="355" t="s">
        <v>75</v>
      </c>
      <c r="F28" s="159"/>
      <c r="G28" s="594" t="s">
        <v>213</v>
      </c>
      <c r="H28" s="595">
        <v>0.21</v>
      </c>
      <c r="I28" s="482"/>
      <c r="J28" s="482"/>
      <c r="K28" s="544"/>
      <c r="L28" s="372">
        <v>2.2869000000000001E-3</v>
      </c>
      <c r="M28" s="373">
        <v>2.2869000000000001E-3</v>
      </c>
      <c r="N28" s="536"/>
      <c r="O28" s="372">
        <v>2.2869000000000001E-3</v>
      </c>
      <c r="P28" s="537">
        <v>2.2869000000000001E-3</v>
      </c>
      <c r="Q28" s="537">
        <v>2.2869000000000001E-3</v>
      </c>
      <c r="R28" s="373">
        <v>2.2869000000000001E-3</v>
      </c>
      <c r="S28" s="536"/>
      <c r="T28" s="372">
        <v>2.2869000000000001E-3</v>
      </c>
      <c r="U28" s="537">
        <v>2.2869000000000001E-3</v>
      </c>
      <c r="V28" s="537">
        <v>2.2869000000000001E-3</v>
      </c>
      <c r="W28" s="373">
        <v>2.2869000000000001E-3</v>
      </c>
      <c r="X28" s="536"/>
      <c r="Y28" s="372">
        <v>2.2869000000000001E-3</v>
      </c>
      <c r="Z28" s="373">
        <v>2.2869000000000001E-3</v>
      </c>
      <c r="AA28" s="536"/>
      <c r="AB28" s="372">
        <v>2.2869000000000001E-3</v>
      </c>
      <c r="AC28" s="538">
        <v>2.2869000000000001E-3</v>
      </c>
      <c r="AD28" s="536"/>
      <c r="AE28" s="375">
        <v>2.2869000000000001E-3</v>
      </c>
      <c r="AF28" s="536"/>
      <c r="AG28" s="372">
        <v>2.2869000000000001E-3</v>
      </c>
      <c r="AH28" s="373">
        <v>2.2869000000000001E-3</v>
      </c>
    </row>
    <row r="29" spans="1:34" s="347" customFormat="1" ht="13" x14ac:dyDescent="0.35">
      <c r="A29" s="354"/>
      <c r="B29" s="358"/>
      <c r="C29" s="358"/>
      <c r="D29" s="358"/>
      <c r="E29" s="355"/>
      <c r="F29" s="531"/>
      <c r="G29" s="594"/>
      <c r="H29" s="595"/>
      <c r="I29" s="482"/>
      <c r="J29" s="482"/>
      <c r="K29" s="544"/>
      <c r="L29" s="546"/>
      <c r="M29" s="547"/>
      <c r="N29" s="536"/>
      <c r="O29" s="546"/>
      <c r="P29" s="548"/>
      <c r="Q29" s="548"/>
      <c r="R29" s="547"/>
      <c r="S29" s="536"/>
      <c r="T29" s="546"/>
      <c r="U29" s="548"/>
      <c r="V29" s="548"/>
      <c r="W29" s="547"/>
      <c r="X29" s="536"/>
      <c r="Y29" s="546"/>
      <c r="Z29" s="547"/>
      <c r="AA29" s="536"/>
      <c r="AB29" s="546"/>
      <c r="AC29" s="549"/>
      <c r="AD29" s="536"/>
      <c r="AE29" s="550"/>
      <c r="AF29" s="536"/>
      <c r="AG29" s="546"/>
      <c r="AH29" s="547"/>
    </row>
    <row r="30" spans="1:34" s="347" customFormat="1" ht="13" x14ac:dyDescent="0.35">
      <c r="A30" s="354" t="s">
        <v>214</v>
      </c>
      <c r="B30" s="358" t="s">
        <v>215</v>
      </c>
      <c r="C30" s="358"/>
      <c r="D30" s="358"/>
      <c r="E30" s="355" t="s">
        <v>75</v>
      </c>
      <c r="F30" s="159"/>
      <c r="G30" s="594" t="s">
        <v>217</v>
      </c>
      <c r="H30" s="595">
        <v>0.21</v>
      </c>
      <c r="I30" s="482"/>
      <c r="J30" s="482"/>
      <c r="K30" s="544"/>
      <c r="L30" s="372">
        <v>0</v>
      </c>
      <c r="M30" s="373">
        <v>0</v>
      </c>
      <c r="N30" s="536"/>
      <c r="O30" s="372">
        <v>0</v>
      </c>
      <c r="P30" s="537">
        <v>0</v>
      </c>
      <c r="Q30" s="537">
        <v>0</v>
      </c>
      <c r="R30" s="373">
        <v>0</v>
      </c>
      <c r="S30" s="536"/>
      <c r="T30" s="372">
        <v>0</v>
      </c>
      <c r="U30" s="537">
        <v>0</v>
      </c>
      <c r="V30" s="537">
        <v>0</v>
      </c>
      <c r="W30" s="373">
        <v>0</v>
      </c>
      <c r="X30" s="536"/>
      <c r="Y30" s="372">
        <v>0</v>
      </c>
      <c r="Z30" s="373">
        <v>0</v>
      </c>
      <c r="AA30" s="536"/>
      <c r="AB30" s="372">
        <v>0</v>
      </c>
      <c r="AC30" s="538">
        <v>0</v>
      </c>
      <c r="AD30" s="536"/>
      <c r="AE30" s="375">
        <v>0</v>
      </c>
      <c r="AF30" s="536"/>
      <c r="AG30" s="372">
        <v>0</v>
      </c>
      <c r="AH30" s="373">
        <v>0</v>
      </c>
    </row>
    <row r="31" spans="1:34" s="347" customFormat="1" ht="13" x14ac:dyDescent="0.35">
      <c r="A31" s="354"/>
      <c r="B31" s="358"/>
      <c r="C31" s="358"/>
      <c r="D31" s="358"/>
      <c r="E31" s="355"/>
      <c r="F31" s="531"/>
      <c r="G31" s="594"/>
      <c r="H31" s="595"/>
      <c r="I31" s="482"/>
      <c r="J31" s="482"/>
      <c r="K31" s="544"/>
      <c r="L31" s="546"/>
      <c r="M31" s="547"/>
      <c r="N31" s="536"/>
      <c r="O31" s="546"/>
      <c r="P31" s="548"/>
      <c r="Q31" s="548"/>
      <c r="R31" s="547"/>
      <c r="S31" s="536"/>
      <c r="T31" s="546"/>
      <c r="U31" s="548"/>
      <c r="V31" s="548"/>
      <c r="W31" s="547"/>
      <c r="X31" s="536"/>
      <c r="Y31" s="546"/>
      <c r="Z31" s="547"/>
      <c r="AA31" s="536"/>
      <c r="AB31" s="546"/>
      <c r="AC31" s="549"/>
      <c r="AD31" s="536"/>
      <c r="AE31" s="550"/>
      <c r="AF31" s="536"/>
      <c r="AG31" s="546"/>
      <c r="AH31" s="547"/>
    </row>
    <row r="32" spans="1:34" s="347" customFormat="1" ht="13" x14ac:dyDescent="0.35">
      <c r="A32" s="354" t="s">
        <v>218</v>
      </c>
      <c r="B32" s="358" t="s">
        <v>219</v>
      </c>
      <c r="C32" s="358"/>
      <c r="D32" s="358"/>
      <c r="E32" s="355" t="s">
        <v>75</v>
      </c>
      <c r="F32" s="159"/>
      <c r="G32" s="594" t="s">
        <v>221</v>
      </c>
      <c r="H32" s="595">
        <v>0.21</v>
      </c>
      <c r="I32" s="482"/>
      <c r="J32" s="482"/>
      <c r="K32" s="544"/>
      <c r="L32" s="372">
        <v>6.9289999999999998E-4</v>
      </c>
      <c r="M32" s="373">
        <v>6.9289999999999998E-4</v>
      </c>
      <c r="N32" s="536"/>
      <c r="O32" s="372">
        <v>6.9289999999999998E-4</v>
      </c>
      <c r="P32" s="537">
        <v>6.9289999999999998E-4</v>
      </c>
      <c r="Q32" s="537">
        <v>6.9289999999999998E-4</v>
      </c>
      <c r="R32" s="373">
        <v>6.9289999999999998E-4</v>
      </c>
      <c r="S32" s="536"/>
      <c r="T32" s="372">
        <v>6.9289999999999998E-4</v>
      </c>
      <c r="U32" s="537">
        <v>6.9289999999999998E-4</v>
      </c>
      <c r="V32" s="537">
        <v>6.9289999999999998E-4</v>
      </c>
      <c r="W32" s="373">
        <v>6.9289999999999998E-4</v>
      </c>
      <c r="X32" s="536"/>
      <c r="Y32" s="372">
        <v>6.9289999999999998E-4</v>
      </c>
      <c r="Z32" s="373">
        <v>6.9289999999999998E-4</v>
      </c>
      <c r="AA32" s="536"/>
      <c r="AB32" s="372">
        <v>6.9289999999999998E-4</v>
      </c>
      <c r="AC32" s="538">
        <v>6.9289999999999998E-4</v>
      </c>
      <c r="AD32" s="536"/>
      <c r="AE32" s="375">
        <v>6.9289999999999998E-4</v>
      </c>
      <c r="AF32" s="536"/>
      <c r="AG32" s="372">
        <v>6.9289999999999998E-4</v>
      </c>
      <c r="AH32" s="373">
        <v>6.9289999999999998E-4</v>
      </c>
    </row>
    <row r="33" spans="1:34" s="347" customFormat="1" ht="13" x14ac:dyDescent="0.35">
      <c r="A33" s="354"/>
      <c r="B33" s="358"/>
      <c r="C33" s="358"/>
      <c r="D33" s="358"/>
      <c r="E33" s="355"/>
      <c r="F33" s="531"/>
      <c r="G33" s="594"/>
      <c r="H33" s="595"/>
      <c r="I33" s="482"/>
      <c r="J33" s="482"/>
      <c r="K33" s="544"/>
      <c r="L33" s="546"/>
      <c r="M33" s="547"/>
      <c r="N33" s="536"/>
      <c r="O33" s="546"/>
      <c r="P33" s="548"/>
      <c r="Q33" s="548"/>
      <c r="R33" s="547"/>
      <c r="S33" s="536"/>
      <c r="T33" s="546"/>
      <c r="U33" s="548"/>
      <c r="V33" s="548"/>
      <c r="W33" s="547"/>
      <c r="X33" s="536"/>
      <c r="Y33" s="546"/>
      <c r="Z33" s="547"/>
      <c r="AA33" s="536"/>
      <c r="AB33" s="546"/>
      <c r="AC33" s="549"/>
      <c r="AD33" s="536"/>
      <c r="AE33" s="550"/>
      <c r="AF33" s="536"/>
      <c r="AG33" s="546"/>
      <c r="AH33" s="547"/>
    </row>
    <row r="34" spans="1:34" s="347" customFormat="1" ht="13" x14ac:dyDescent="0.35">
      <c r="A34" s="354" t="s">
        <v>222</v>
      </c>
      <c r="B34" s="358" t="s">
        <v>223</v>
      </c>
      <c r="C34" s="358"/>
      <c r="D34" s="358"/>
      <c r="E34" s="355" t="s">
        <v>75</v>
      </c>
      <c r="F34" s="159"/>
      <c r="G34" s="594" t="s">
        <v>225</v>
      </c>
      <c r="H34" s="595">
        <v>0.21</v>
      </c>
      <c r="I34" s="482"/>
      <c r="J34" s="482"/>
      <c r="K34" s="544"/>
      <c r="L34" s="372">
        <v>3.6670000000000002E-4</v>
      </c>
      <c r="M34" s="373">
        <v>3.6670000000000002E-4</v>
      </c>
      <c r="N34" s="536"/>
      <c r="O34" s="372">
        <v>3.6670000000000002E-4</v>
      </c>
      <c r="P34" s="537">
        <v>3.6670000000000002E-4</v>
      </c>
      <c r="Q34" s="537">
        <v>3.6670000000000002E-4</v>
      </c>
      <c r="R34" s="373">
        <v>3.6670000000000002E-4</v>
      </c>
      <c r="S34" s="536"/>
      <c r="T34" s="372">
        <v>3.6670000000000002E-4</v>
      </c>
      <c r="U34" s="537">
        <v>3.6670000000000002E-4</v>
      </c>
      <c r="V34" s="537">
        <v>3.6670000000000002E-4</v>
      </c>
      <c r="W34" s="373">
        <v>3.6670000000000002E-4</v>
      </c>
      <c r="X34" s="536"/>
      <c r="Y34" s="372">
        <v>3.6670000000000002E-4</v>
      </c>
      <c r="Z34" s="373">
        <v>3.6670000000000002E-4</v>
      </c>
      <c r="AA34" s="536"/>
      <c r="AB34" s="372">
        <v>3.6670000000000002E-4</v>
      </c>
      <c r="AC34" s="538">
        <v>3.6670000000000002E-4</v>
      </c>
      <c r="AD34" s="536"/>
      <c r="AE34" s="375">
        <v>3.6670000000000002E-4</v>
      </c>
      <c r="AF34" s="536"/>
      <c r="AG34" s="372">
        <v>3.6670000000000002E-4</v>
      </c>
      <c r="AH34" s="373">
        <v>3.6670000000000002E-4</v>
      </c>
    </row>
    <row r="35" spans="1:34" s="347" customFormat="1" ht="13" x14ac:dyDescent="0.35">
      <c r="A35" s="354"/>
      <c r="B35" s="358"/>
      <c r="C35" s="358"/>
      <c r="D35" s="358"/>
      <c r="E35" s="355"/>
      <c r="F35" s="531"/>
      <c r="G35" s="594"/>
      <c r="H35" s="595"/>
      <c r="I35" s="482"/>
      <c r="J35" s="482"/>
      <c r="K35" s="544"/>
      <c r="L35" s="546"/>
      <c r="M35" s="547"/>
      <c r="N35" s="536"/>
      <c r="O35" s="546"/>
      <c r="P35" s="548"/>
      <c r="Q35" s="548"/>
      <c r="R35" s="547"/>
      <c r="S35" s="536"/>
      <c r="T35" s="546"/>
      <c r="U35" s="548"/>
      <c r="V35" s="548"/>
      <c r="W35" s="547"/>
      <c r="X35" s="536"/>
      <c r="Y35" s="546"/>
      <c r="Z35" s="547"/>
      <c r="AA35" s="536"/>
      <c r="AB35" s="546"/>
      <c r="AC35" s="549"/>
      <c r="AD35" s="536"/>
      <c r="AE35" s="550"/>
      <c r="AF35" s="536"/>
      <c r="AG35" s="546"/>
      <c r="AH35" s="547"/>
    </row>
    <row r="36" spans="1:34" s="347" customFormat="1" ht="13" x14ac:dyDescent="0.35">
      <c r="A36" s="354" t="s">
        <v>226</v>
      </c>
      <c r="B36" s="358" t="s">
        <v>127</v>
      </c>
      <c r="C36" s="358"/>
      <c r="D36" s="358"/>
      <c r="E36" s="355"/>
      <c r="F36" s="525"/>
      <c r="G36" s="353"/>
      <c r="H36" s="595"/>
      <c r="I36" s="482"/>
      <c r="J36" s="482"/>
      <c r="K36" s="515"/>
      <c r="L36" s="551"/>
      <c r="M36" s="552"/>
      <c r="N36" s="536"/>
      <c r="O36" s="551"/>
      <c r="P36" s="553"/>
      <c r="Q36" s="554"/>
      <c r="R36" s="552"/>
      <c r="S36" s="536"/>
      <c r="T36" s="551"/>
      <c r="U36" s="553"/>
      <c r="V36" s="554"/>
      <c r="W36" s="552"/>
      <c r="X36" s="536"/>
      <c r="Y36" s="551"/>
      <c r="Z36" s="552"/>
      <c r="AA36" s="536"/>
      <c r="AB36" s="555"/>
      <c r="AC36" s="556"/>
      <c r="AD36" s="536"/>
      <c r="AE36" s="557"/>
      <c r="AF36" s="536"/>
      <c r="AG36" s="551"/>
      <c r="AH36" s="552"/>
    </row>
    <row r="37" spans="1:34" s="347" customFormat="1" ht="13" x14ac:dyDescent="0.35">
      <c r="A37" s="367"/>
      <c r="B37" s="358" t="s">
        <v>227</v>
      </c>
      <c r="C37" s="358" t="s">
        <v>228</v>
      </c>
      <c r="D37" s="391"/>
      <c r="E37" s="355" t="s">
        <v>75</v>
      </c>
      <c r="F37" s="159"/>
      <c r="G37" s="594" t="s">
        <v>230</v>
      </c>
      <c r="H37" s="595">
        <v>0.21</v>
      </c>
      <c r="I37" s="482"/>
      <c r="J37" s="482"/>
      <c r="K37" s="544"/>
      <c r="L37" s="372">
        <v>5.53E-4</v>
      </c>
      <c r="M37" s="373">
        <v>5.53E-4</v>
      </c>
      <c r="N37" s="536"/>
      <c r="O37" s="372">
        <v>5.53E-4</v>
      </c>
      <c r="P37" s="537">
        <v>5.53E-4</v>
      </c>
      <c r="Q37" s="537">
        <v>5.53E-4</v>
      </c>
      <c r="R37" s="373">
        <v>5.53E-4</v>
      </c>
      <c r="S37" s="536"/>
      <c r="T37" s="372">
        <v>5.53E-4</v>
      </c>
      <c r="U37" s="537">
        <v>5.53E-4</v>
      </c>
      <c r="V37" s="537">
        <v>5.53E-4</v>
      </c>
      <c r="W37" s="373">
        <v>5.53E-4</v>
      </c>
      <c r="X37" s="536"/>
      <c r="Y37" s="372">
        <v>5.53E-4</v>
      </c>
      <c r="Z37" s="373">
        <v>5.53E-4</v>
      </c>
      <c r="AA37" s="536"/>
      <c r="AB37" s="372">
        <v>5.53E-4</v>
      </c>
      <c r="AC37" s="538">
        <v>5.53E-4</v>
      </c>
      <c r="AD37" s="536"/>
      <c r="AE37" s="375">
        <v>5.53E-4</v>
      </c>
      <c r="AF37" s="536"/>
      <c r="AG37" s="372">
        <v>5.53E-4</v>
      </c>
      <c r="AH37" s="373">
        <v>5.53E-4</v>
      </c>
    </row>
    <row r="38" spans="1:34" s="347" customFormat="1" ht="13" x14ac:dyDescent="0.35">
      <c r="A38" s="367"/>
      <c r="B38" s="358" t="s">
        <v>231</v>
      </c>
      <c r="C38" s="358" t="s">
        <v>232</v>
      </c>
      <c r="D38" s="391"/>
      <c r="E38" s="355" t="s">
        <v>75</v>
      </c>
      <c r="F38" s="159"/>
      <c r="G38" s="594" t="s">
        <v>234</v>
      </c>
      <c r="H38" s="595">
        <v>0.21</v>
      </c>
      <c r="I38" s="482"/>
      <c r="J38" s="482"/>
      <c r="K38" s="544"/>
      <c r="L38" s="372">
        <v>6.2799999999999995E-5</v>
      </c>
      <c r="M38" s="373">
        <v>6.2799999999999995E-5</v>
      </c>
      <c r="N38" s="536"/>
      <c r="O38" s="372">
        <v>6.2799999999999995E-5</v>
      </c>
      <c r="P38" s="537">
        <v>6.2799999999999995E-5</v>
      </c>
      <c r="Q38" s="537">
        <v>6.2799999999999995E-5</v>
      </c>
      <c r="R38" s="373">
        <v>6.2799999999999995E-5</v>
      </c>
      <c r="S38" s="536"/>
      <c r="T38" s="372">
        <v>6.2799999999999995E-5</v>
      </c>
      <c r="U38" s="537">
        <v>6.2799999999999995E-5</v>
      </c>
      <c r="V38" s="537">
        <v>6.2799999999999995E-5</v>
      </c>
      <c r="W38" s="373">
        <v>6.2799999999999995E-5</v>
      </c>
      <c r="X38" s="536"/>
      <c r="Y38" s="372">
        <v>6.2799999999999995E-5</v>
      </c>
      <c r="Z38" s="373">
        <v>6.2799999999999995E-5</v>
      </c>
      <c r="AA38" s="536"/>
      <c r="AB38" s="372">
        <v>6.2799999999999995E-5</v>
      </c>
      <c r="AC38" s="538">
        <v>6.2799999999999995E-5</v>
      </c>
      <c r="AD38" s="536"/>
      <c r="AE38" s="375">
        <v>6.2799999999999995E-5</v>
      </c>
      <c r="AF38" s="536"/>
      <c r="AG38" s="372">
        <v>6.2799999999999995E-5</v>
      </c>
      <c r="AH38" s="373">
        <v>6.2799999999999995E-5</v>
      </c>
    </row>
    <row r="39" spans="1:34" s="347" customFormat="1" ht="13" x14ac:dyDescent="0.35">
      <c r="A39" s="367"/>
      <c r="B39" s="358" t="s">
        <v>235</v>
      </c>
      <c r="C39" s="391" t="s">
        <v>236</v>
      </c>
      <c r="D39" s="391"/>
      <c r="E39" s="355" t="s">
        <v>75</v>
      </c>
      <c r="F39" s="159"/>
      <c r="G39" s="594" t="s">
        <v>238</v>
      </c>
      <c r="H39" s="595">
        <v>0.21</v>
      </c>
      <c r="I39" s="482"/>
      <c r="J39" s="482"/>
      <c r="K39" s="515"/>
      <c r="L39" s="392">
        <v>4.4450000000000002E-4</v>
      </c>
      <c r="M39" s="373">
        <v>4.4450000000000002E-4</v>
      </c>
      <c r="N39" s="536"/>
      <c r="O39" s="392">
        <v>4.4450000000000002E-4</v>
      </c>
      <c r="P39" s="537">
        <v>4.4450000000000002E-4</v>
      </c>
      <c r="Q39" s="558">
        <v>4.4450000000000002E-4</v>
      </c>
      <c r="R39" s="373">
        <v>4.4450000000000002E-4</v>
      </c>
      <c r="S39" s="536"/>
      <c r="T39" s="392">
        <v>4.4450000000000002E-4</v>
      </c>
      <c r="U39" s="537">
        <v>4.4450000000000002E-4</v>
      </c>
      <c r="V39" s="558">
        <v>4.4450000000000002E-4</v>
      </c>
      <c r="W39" s="373">
        <v>4.4450000000000002E-4</v>
      </c>
      <c r="X39" s="536"/>
      <c r="Y39" s="392">
        <v>4.4450000000000002E-4</v>
      </c>
      <c r="Z39" s="373">
        <v>4.4450000000000002E-4</v>
      </c>
      <c r="AA39" s="536"/>
      <c r="AB39" s="372">
        <v>4.4450000000000002E-4</v>
      </c>
      <c r="AC39" s="559">
        <v>4.4450000000000002E-4</v>
      </c>
      <c r="AD39" s="536"/>
      <c r="AE39" s="375">
        <v>4.4450000000000002E-4</v>
      </c>
      <c r="AF39" s="536"/>
      <c r="AG39" s="392">
        <v>4.4450000000000002E-4</v>
      </c>
      <c r="AH39" s="373">
        <v>4.4450000000000002E-4</v>
      </c>
    </row>
    <row r="40" spans="1:34" s="347" customFormat="1" ht="13" x14ac:dyDescent="0.35">
      <c r="A40" s="354" t="s">
        <v>239</v>
      </c>
      <c r="B40" s="391"/>
      <c r="C40" s="391"/>
      <c r="D40" s="391"/>
      <c r="E40" s="393"/>
      <c r="F40" s="525"/>
      <c r="G40" s="594"/>
      <c r="H40" s="595"/>
      <c r="I40" s="482"/>
      <c r="J40" s="482"/>
      <c r="K40" s="515"/>
      <c r="L40" s="560"/>
      <c r="M40" s="561"/>
      <c r="N40" s="536"/>
      <c r="O40" s="560"/>
      <c r="P40" s="562"/>
      <c r="Q40" s="563"/>
      <c r="R40" s="561"/>
      <c r="S40" s="536"/>
      <c r="T40" s="560"/>
      <c r="U40" s="562"/>
      <c r="V40" s="563"/>
      <c r="W40" s="561"/>
      <c r="X40" s="536"/>
      <c r="Y40" s="560"/>
      <c r="Z40" s="561"/>
      <c r="AA40" s="536"/>
      <c r="AB40" s="564"/>
      <c r="AC40" s="565"/>
      <c r="AD40" s="536"/>
      <c r="AE40" s="566"/>
      <c r="AF40" s="536"/>
      <c r="AG40" s="560"/>
      <c r="AH40" s="561"/>
    </row>
    <row r="41" spans="1:34" s="347" customFormat="1" ht="41.15" customHeight="1" x14ac:dyDescent="0.35">
      <c r="A41" s="394"/>
      <c r="B41" s="836" t="s">
        <v>240</v>
      </c>
      <c r="C41" s="836"/>
      <c r="D41" s="391"/>
      <c r="E41" s="355" t="s">
        <v>75</v>
      </c>
      <c r="F41" s="159"/>
      <c r="G41" s="594" t="s">
        <v>241</v>
      </c>
      <c r="H41" s="596">
        <v>0.21</v>
      </c>
      <c r="I41" s="482"/>
      <c r="J41" s="482"/>
      <c r="K41" s="515"/>
      <c r="L41" s="372">
        <v>1.5848299999999999E-2</v>
      </c>
      <c r="M41" s="373" t="s">
        <v>306</v>
      </c>
      <c r="N41" s="536"/>
      <c r="O41" s="372">
        <v>1.5848299999999999E-2</v>
      </c>
      <c r="P41" s="537" t="s">
        <v>306</v>
      </c>
      <c r="Q41" s="537">
        <v>1.5848299999999999E-2</v>
      </c>
      <c r="R41" s="373" t="s">
        <v>306</v>
      </c>
      <c r="S41" s="536"/>
      <c r="T41" s="372">
        <v>1.5848299999999999E-2</v>
      </c>
      <c r="U41" s="537" t="s">
        <v>306</v>
      </c>
      <c r="V41" s="537">
        <v>1.5848299999999999E-2</v>
      </c>
      <c r="W41" s="373" t="s">
        <v>306</v>
      </c>
      <c r="X41" s="536"/>
      <c r="Y41" s="372">
        <v>1.5848299999999999E-2</v>
      </c>
      <c r="Z41" s="373">
        <v>1.5848299999999999E-2</v>
      </c>
      <c r="AA41" s="536"/>
      <c r="AB41" s="372">
        <v>1.5848299999999999E-2</v>
      </c>
      <c r="AC41" s="538" t="s">
        <v>306</v>
      </c>
      <c r="AD41" s="536"/>
      <c r="AE41" s="375" t="s">
        <v>306</v>
      </c>
      <c r="AF41" s="536"/>
      <c r="AG41" s="372">
        <v>1.5848299999999999E-2</v>
      </c>
      <c r="AH41" s="373">
        <v>1.5848299999999999E-2</v>
      </c>
    </row>
    <row r="42" spans="1:34" s="347" customFormat="1" ht="13" x14ac:dyDescent="0.35">
      <c r="A42" s="394"/>
      <c r="B42" s="395"/>
      <c r="C42" s="396"/>
      <c r="D42" s="393"/>
      <c r="E42" s="393"/>
      <c r="F42" s="525"/>
      <c r="G42" s="525"/>
      <c r="H42" s="525"/>
      <c r="I42" s="482"/>
      <c r="J42" s="482"/>
      <c r="K42" s="515"/>
      <c r="L42" s="567"/>
      <c r="M42" s="568"/>
      <c r="N42" s="518"/>
      <c r="O42" s="567"/>
      <c r="P42" s="569"/>
      <c r="Q42" s="570"/>
      <c r="R42" s="568"/>
      <c r="S42" s="518"/>
      <c r="T42" s="567"/>
      <c r="U42" s="569"/>
      <c r="V42" s="570"/>
      <c r="W42" s="568"/>
      <c r="X42" s="518"/>
      <c r="Y42" s="567"/>
      <c r="Z42" s="568"/>
      <c r="AA42" s="518"/>
      <c r="AB42" s="571"/>
      <c r="AC42" s="572"/>
      <c r="AD42" s="518"/>
      <c r="AE42" s="573"/>
      <c r="AF42" s="482"/>
      <c r="AG42" s="567"/>
      <c r="AH42" s="568"/>
    </row>
    <row r="43" spans="1:34" s="347" customFormat="1" ht="13.5" thickBot="1" x14ac:dyDescent="0.4">
      <c r="A43" s="401"/>
      <c r="B43" s="402"/>
      <c r="C43" s="403"/>
      <c r="D43" s="404"/>
      <c r="E43" s="404"/>
      <c r="F43" s="574"/>
      <c r="G43" s="574"/>
      <c r="H43" s="574"/>
      <c r="I43" s="482"/>
      <c r="J43" s="482"/>
      <c r="K43" s="515"/>
      <c r="L43" s="575"/>
      <c r="M43" s="576"/>
      <c r="N43" s="518"/>
      <c r="O43" s="575"/>
      <c r="P43" s="577"/>
      <c r="Q43" s="578"/>
      <c r="R43" s="576"/>
      <c r="S43" s="518"/>
      <c r="T43" s="575"/>
      <c r="U43" s="577"/>
      <c r="V43" s="578"/>
      <c r="W43" s="576"/>
      <c r="X43" s="518"/>
      <c r="Y43" s="575"/>
      <c r="Z43" s="576"/>
      <c r="AA43" s="518"/>
      <c r="AB43" s="579"/>
      <c r="AC43" s="580"/>
      <c r="AD43" s="518"/>
      <c r="AE43" s="581"/>
      <c r="AF43" s="482"/>
      <c r="AG43" s="575"/>
      <c r="AH43" s="576"/>
    </row>
    <row r="44" spans="1:34" s="347" customFormat="1" x14ac:dyDescent="0.35">
      <c r="A44" s="483"/>
      <c r="B44" s="483"/>
      <c r="C44" s="483"/>
      <c r="D44" s="483"/>
      <c r="E44" s="482"/>
      <c r="F44" s="482"/>
      <c r="G44" s="482"/>
      <c r="H44" s="482"/>
      <c r="I44" s="482"/>
      <c r="J44" s="483"/>
      <c r="K44" s="582"/>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row>
    <row r="45" spans="1:34" s="347" customFormat="1" x14ac:dyDescent="0.35">
      <c r="A45" s="36" t="s">
        <v>369</v>
      </c>
      <c r="B45" s="36"/>
      <c r="C45" s="36"/>
      <c r="D45" s="36"/>
      <c r="E45" s="215"/>
      <c r="F45" s="215"/>
      <c r="G45" s="215"/>
      <c r="H45" s="482"/>
      <c r="I45" s="482"/>
      <c r="J45" s="483"/>
      <c r="K45" s="515"/>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row>
    <row r="46" spans="1:34" s="347" customFormat="1" ht="16.5" customHeight="1" x14ac:dyDescent="0.35">
      <c r="A46" s="856" t="s">
        <v>308</v>
      </c>
      <c r="B46" s="861"/>
      <c r="C46" s="861"/>
      <c r="D46" s="861"/>
      <c r="E46" s="861"/>
      <c r="F46" s="861"/>
      <c r="G46" s="861"/>
      <c r="H46" s="482"/>
      <c r="I46" s="482"/>
      <c r="J46" s="483"/>
      <c r="K46" s="582"/>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row>
    <row r="47" spans="1:34" s="347" customFormat="1" ht="47.5" customHeight="1" x14ac:dyDescent="0.35">
      <c r="A47" s="856" t="s">
        <v>309</v>
      </c>
      <c r="B47" s="856"/>
      <c r="C47" s="856"/>
      <c r="D47" s="856"/>
      <c r="E47" s="856"/>
      <c r="F47" s="856"/>
      <c r="G47" s="856"/>
      <c r="H47" s="482"/>
      <c r="I47" s="482"/>
      <c r="J47" s="483"/>
      <c r="K47" s="582"/>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row>
    <row r="48" spans="1:34" s="347" customFormat="1" x14ac:dyDescent="0.35">
      <c r="A48" s="36"/>
      <c r="B48" s="36"/>
      <c r="C48" s="36"/>
      <c r="D48" s="36"/>
      <c r="E48" s="215"/>
      <c r="F48" s="215"/>
      <c r="G48" s="215"/>
      <c r="H48" s="482"/>
      <c r="I48" s="482"/>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row>
    <row r="49" spans="1:34" s="347" customFormat="1" ht="15" x14ac:dyDescent="0.35">
      <c r="A49" s="36" t="s">
        <v>338</v>
      </c>
      <c r="B49" s="36"/>
      <c r="C49" s="215"/>
      <c r="D49" s="215"/>
      <c r="E49" s="215"/>
      <c r="F49" s="215"/>
      <c r="G49" s="215"/>
      <c r="H49" s="482"/>
      <c r="I49" s="482"/>
      <c r="J49" s="483"/>
      <c r="K49" s="483"/>
      <c r="L49" s="483"/>
      <c r="M49" s="483"/>
      <c r="N49" s="483"/>
      <c r="O49" s="483"/>
      <c r="P49" s="483"/>
      <c r="Q49" s="483"/>
      <c r="R49" s="483"/>
      <c r="S49" s="483"/>
      <c r="T49" s="483"/>
      <c r="U49" s="483"/>
      <c r="V49" s="483"/>
      <c r="W49" s="483"/>
      <c r="X49" s="483"/>
      <c r="Y49" s="483"/>
      <c r="Z49" s="483"/>
      <c r="AA49" s="483"/>
      <c r="AB49" s="483"/>
      <c r="AC49" s="483"/>
      <c r="AD49" s="483"/>
      <c r="AE49" s="483"/>
      <c r="AF49" s="483"/>
      <c r="AG49" s="483"/>
      <c r="AH49" s="483"/>
    </row>
    <row r="51" spans="1:34" ht="51.65" customHeight="1" x14ac:dyDescent="0.35">
      <c r="A51" s="856" t="s">
        <v>146</v>
      </c>
      <c r="B51" s="856"/>
      <c r="C51" s="856"/>
      <c r="D51" s="856"/>
    </row>
    <row r="53" spans="1:34" ht="43.5" customHeight="1" x14ac:dyDescent="0.35">
      <c r="A53" s="856" t="s">
        <v>148</v>
      </c>
      <c r="B53" s="856"/>
      <c r="C53" s="856"/>
      <c r="D53" s="856"/>
    </row>
  </sheetData>
  <mergeCells count="13">
    <mergeCell ref="A1:N1"/>
    <mergeCell ref="L4:M5"/>
    <mergeCell ref="O4:R5"/>
    <mergeCell ref="T4:W5"/>
    <mergeCell ref="Y4:Z5"/>
    <mergeCell ref="A53:D53"/>
    <mergeCell ref="AE4:AE5"/>
    <mergeCell ref="AG4:AH5"/>
    <mergeCell ref="B41:C41"/>
    <mergeCell ref="A46:G46"/>
    <mergeCell ref="A47:G47"/>
    <mergeCell ref="A51:D51"/>
    <mergeCell ref="AB4:AC5"/>
  </mergeCells>
  <conditionalFormatting sqref="A90">
    <cfRule type="cellIs" dxfId="23" priority="13" stopIfTrue="1" operator="lessThan">
      <formula>0</formula>
    </cfRule>
    <cfRule type="expression" dxfId="22" priority="14" stopIfTrue="1">
      <formula>"&lt;0"</formula>
    </cfRule>
  </conditionalFormatting>
  <conditionalFormatting sqref="A93">
    <cfRule type="cellIs" dxfId="21" priority="5" stopIfTrue="1" operator="lessThan">
      <formula>0</formula>
    </cfRule>
    <cfRule type="expression" dxfId="20" priority="6" stopIfTrue="1">
      <formula>"&lt;0"</formula>
    </cfRule>
  </conditionalFormatting>
  <conditionalFormatting sqref="A97">
    <cfRule type="cellIs" dxfId="19" priority="3" stopIfTrue="1" operator="lessThan">
      <formula>0</formula>
    </cfRule>
    <cfRule type="expression" dxfId="18" priority="4" stopIfTrue="1">
      <formula>"&lt;0"</formula>
    </cfRule>
  </conditionalFormatting>
  <conditionalFormatting sqref="A99">
    <cfRule type="cellIs" dxfId="17" priority="1" stopIfTrue="1" operator="lessThan">
      <formula>0</formula>
    </cfRule>
    <cfRule type="expression" dxfId="16" priority="2" stopIfTrue="1">
      <formula>"&lt;0"</formula>
    </cfRule>
  </conditionalFormatting>
  <conditionalFormatting sqref="A69:B70">
    <cfRule type="cellIs" dxfId="15" priority="17" stopIfTrue="1" operator="lessThan">
      <formula>0</formula>
    </cfRule>
    <cfRule type="expression" dxfId="14" priority="18" stopIfTrue="1">
      <formula>"&lt;0"</formula>
    </cfRule>
  </conditionalFormatting>
  <conditionalFormatting sqref="A89:C89">
    <cfRule type="cellIs" dxfId="13" priority="19" stopIfTrue="1" operator="lessThan">
      <formula>0</formula>
    </cfRule>
    <cfRule type="expression" dxfId="12" priority="20" stopIfTrue="1">
      <formula>"&lt;0"</formula>
    </cfRule>
  </conditionalFormatting>
  <conditionalFormatting sqref="A91:C91">
    <cfRule type="cellIs" dxfId="11" priority="7" stopIfTrue="1" operator="lessThan">
      <formula>0</formula>
    </cfRule>
    <cfRule type="expression" dxfId="10" priority="8" stopIfTrue="1">
      <formula>"&lt;0"</formula>
    </cfRule>
  </conditionalFormatting>
  <conditionalFormatting sqref="A88:D88 D89:D90">
    <cfRule type="cellIs" dxfId="9" priority="21" stopIfTrue="1" operator="lessThan">
      <formula>0</formula>
    </cfRule>
    <cfRule type="expression" dxfId="8" priority="22" stopIfTrue="1">
      <formula>"&lt;0"</formula>
    </cfRule>
  </conditionalFormatting>
  <conditionalFormatting sqref="A61:E61 A62:F68 D69:F70 A73:F87 E88:F90 F91 B93:F94">
    <cfRule type="expression" dxfId="7" priority="24" stopIfTrue="1">
      <formula>"&lt;0"</formula>
    </cfRule>
  </conditionalFormatting>
  <conditionalFormatting sqref="A92:F92">
    <cfRule type="cellIs" dxfId="6" priority="15" stopIfTrue="1" operator="lessThan">
      <formula>0</formula>
    </cfRule>
    <cfRule type="expression" dxfId="5" priority="16" stopIfTrue="1">
      <formula>"&lt;0"</formula>
    </cfRule>
  </conditionalFormatting>
  <conditionalFormatting sqref="B93:B95">
    <cfRule type="cellIs" dxfId="4" priority="9" stopIfTrue="1" operator="lessThan">
      <formula>0</formula>
    </cfRule>
    <cfRule type="expression" dxfId="3" priority="10" stopIfTrue="1">
      <formula>"&lt;0"</formula>
    </cfRule>
  </conditionalFormatting>
  <conditionalFormatting sqref="B93:F94 A61:E61 A62:F68 D69:F70 A73:F87 E88:F90 F91">
    <cfRule type="cellIs" dxfId="2" priority="23" stopIfTrue="1" operator="lessThan">
      <formula>0</formula>
    </cfRule>
  </conditionalFormatting>
  <conditionalFormatting sqref="C69:C71">
    <cfRule type="cellIs" dxfId="1" priority="11" stopIfTrue="1" operator="lessThan">
      <formula>0</formula>
    </cfRule>
    <cfRule type="expression" dxfId="0" priority="12" stopIfTrue="1">
      <formula>"&lt;0"</formula>
    </cfRule>
  </conditionalFormatting>
  <pageMargins left="0.7" right="0.7" top="0.75" bottom="0.75" header="0.3" footer="0.3"/>
  <pageSetup paperSize="9" scale="23"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8ED1-91AC-4E2B-A7D7-D52D70EC6D07}">
  <sheetPr>
    <pageSetUpPr fitToPage="1"/>
  </sheetPr>
  <dimension ref="A1:AG90"/>
  <sheetViews>
    <sheetView workbookViewId="0">
      <selection sqref="A1:J1"/>
    </sheetView>
  </sheetViews>
  <sheetFormatPr defaultColWidth="8.81640625" defaultRowHeight="12.5" x14ac:dyDescent="0.25"/>
  <cols>
    <col min="1" max="1" width="2.81640625" style="36" customWidth="1"/>
    <col min="2" max="2" width="9.54296875" style="37" customWidth="1"/>
    <col min="3" max="3" width="65.54296875" style="37" customWidth="1"/>
    <col min="4" max="4" width="62.7265625" style="87" customWidth="1"/>
    <col min="5" max="5" width="31.26953125" style="87" bestFit="1" customWidth="1"/>
    <col min="6" max="6" width="22.453125" style="87" customWidth="1"/>
    <col min="7" max="8" width="15.7265625" style="87" customWidth="1"/>
    <col min="9" max="9" width="18.26953125" style="37" customWidth="1"/>
    <col min="10" max="11" width="20.7265625" style="37" customWidth="1"/>
    <col min="12" max="12" width="2" style="37" customWidth="1"/>
    <col min="13" max="14" width="20.7265625" style="37" customWidth="1"/>
    <col min="15" max="15" width="2" style="37" customWidth="1"/>
    <col min="16" max="17" width="20.7265625" style="37" customWidth="1"/>
    <col min="18" max="18" width="2" style="37" customWidth="1"/>
    <col min="19" max="19" width="20.7265625" style="37" customWidth="1"/>
    <col min="20" max="20" width="2" style="37" customWidth="1"/>
    <col min="21" max="21" width="20.7265625" style="37" customWidth="1"/>
    <col min="22" max="22" width="23.7265625" style="37" customWidth="1"/>
    <col min="23" max="23" width="2" style="37" customWidth="1"/>
    <col min="24" max="24" width="28.26953125" style="37" customWidth="1"/>
    <col min="25" max="25" width="2.26953125" style="37" customWidth="1"/>
    <col min="26" max="27" width="20.7265625" style="37" customWidth="1"/>
    <col min="28" max="28" width="16.54296875" style="37" customWidth="1"/>
    <col min="29" max="33" width="10.7265625" style="37" customWidth="1"/>
    <col min="34" max="34" width="10.1796875" style="37" customWidth="1"/>
    <col min="35" max="16384" width="8.81640625" style="37"/>
  </cols>
  <sheetData>
    <row r="1" spans="1:33" s="3" customFormat="1" ht="24.75" customHeight="1" thickBot="1" x14ac:dyDescent="0.45">
      <c r="A1" s="818" t="s">
        <v>391</v>
      </c>
      <c r="B1" s="819"/>
      <c r="C1" s="819"/>
      <c r="D1" s="819"/>
      <c r="E1" s="819"/>
      <c r="F1" s="819"/>
      <c r="G1" s="819"/>
      <c r="H1" s="819"/>
      <c r="I1" s="819"/>
      <c r="J1" s="820"/>
      <c r="K1" s="1"/>
      <c r="L1" s="2"/>
      <c r="M1" s="2"/>
      <c r="N1" s="2"/>
      <c r="O1" s="2"/>
      <c r="P1" s="2"/>
      <c r="Q1" s="2"/>
    </row>
    <row r="2" spans="1:33" s="7" customFormat="1" ht="13.5" customHeight="1" x14ac:dyDescent="0.25">
      <c r="A2" s="795"/>
      <c r="B2" s="796"/>
      <c r="C2" s="796"/>
      <c r="D2" s="797"/>
      <c r="E2" s="797"/>
      <c r="F2" s="797"/>
      <c r="G2" s="796"/>
      <c r="H2" s="796"/>
    </row>
    <row r="3" spans="1:33" ht="13" thickBot="1" x14ac:dyDescent="0.3"/>
    <row r="4" spans="1:33" s="13" customFormat="1" ht="13" x14ac:dyDescent="0.3">
      <c r="A4" s="91"/>
      <c r="B4" s="92"/>
      <c r="C4" s="92"/>
      <c r="D4" s="93"/>
      <c r="E4" s="93"/>
      <c r="F4" s="93"/>
      <c r="G4" s="94"/>
      <c r="H4" s="95"/>
      <c r="J4" s="808" t="s">
        <v>0</v>
      </c>
      <c r="K4" s="809"/>
      <c r="M4" s="808" t="s">
        <v>1</v>
      </c>
      <c r="N4" s="809"/>
      <c r="P4" s="808" t="s">
        <v>2</v>
      </c>
      <c r="Q4" s="809"/>
      <c r="S4" s="821" t="s">
        <v>3</v>
      </c>
      <c r="U4" s="814" t="s">
        <v>4</v>
      </c>
      <c r="V4" s="815"/>
      <c r="X4" s="806" t="s">
        <v>5</v>
      </c>
      <c r="Y4" s="96"/>
      <c r="Z4" s="808" t="s">
        <v>6</v>
      </c>
      <c r="AA4" s="809"/>
      <c r="AB4" s="12"/>
    </row>
    <row r="5" spans="1:33" s="13" customFormat="1" ht="23.25" customHeight="1" thickBot="1" x14ac:dyDescent="0.35">
      <c r="A5" s="97"/>
      <c r="D5" s="98"/>
      <c r="E5" s="98"/>
      <c r="F5" s="98"/>
      <c r="G5" s="99"/>
      <c r="H5" s="95"/>
      <c r="J5" s="810"/>
      <c r="K5" s="811"/>
      <c r="M5" s="810"/>
      <c r="N5" s="811"/>
      <c r="P5" s="810"/>
      <c r="Q5" s="811"/>
      <c r="S5" s="822"/>
      <c r="U5" s="816"/>
      <c r="V5" s="817"/>
      <c r="X5" s="807"/>
      <c r="Y5" s="100"/>
      <c r="Z5" s="810"/>
      <c r="AA5" s="811"/>
      <c r="AB5" s="12"/>
      <c r="AC5" s="101"/>
      <c r="AD5" s="101"/>
      <c r="AE5" s="101"/>
      <c r="AF5" s="101"/>
      <c r="AG5" s="101"/>
    </row>
    <row r="6" spans="1:33" s="13" customFormat="1" ht="35.25" customHeight="1" thickBot="1" x14ac:dyDescent="0.35">
      <c r="A6" s="97"/>
      <c r="D6" s="98"/>
      <c r="E6" s="102" t="s">
        <v>7</v>
      </c>
      <c r="F6" s="102" t="s">
        <v>8</v>
      </c>
      <c r="G6" s="9" t="s">
        <v>9</v>
      </c>
      <c r="H6" s="95"/>
      <c r="I6" s="103" t="s">
        <v>10</v>
      </c>
      <c r="J6" s="104" t="s">
        <v>11</v>
      </c>
      <c r="K6" s="105" t="s">
        <v>12</v>
      </c>
      <c r="L6" s="12"/>
      <c r="M6" s="106" t="s">
        <v>13</v>
      </c>
      <c r="N6" s="107" t="s">
        <v>13</v>
      </c>
      <c r="O6" s="12"/>
      <c r="P6" s="108" t="s">
        <v>13</v>
      </c>
      <c r="Q6" s="107" t="s">
        <v>14</v>
      </c>
      <c r="R6" s="12"/>
      <c r="S6" s="11" t="s">
        <v>15</v>
      </c>
      <c r="U6" s="109" t="s">
        <v>15</v>
      </c>
      <c r="V6" s="10" t="s">
        <v>352</v>
      </c>
      <c r="W6" s="12"/>
      <c r="X6" s="11" t="s">
        <v>353</v>
      </c>
      <c r="Y6" s="110"/>
      <c r="Z6" s="111" t="s">
        <v>2</v>
      </c>
      <c r="AA6" s="105" t="s">
        <v>4</v>
      </c>
      <c r="AB6" s="112"/>
      <c r="AC6" s="112"/>
      <c r="AD6" s="112"/>
      <c r="AE6" s="112"/>
      <c r="AF6" s="112"/>
      <c r="AG6" s="112"/>
    </row>
    <row r="7" spans="1:33" s="13" customFormat="1" ht="20.25" customHeight="1" thickBot="1" x14ac:dyDescent="0.35">
      <c r="A7" s="97"/>
      <c r="D7" s="98"/>
      <c r="E7" s="98"/>
      <c r="F7" s="98"/>
      <c r="G7" s="113"/>
      <c r="H7" s="95"/>
      <c r="I7" s="103" t="s">
        <v>16</v>
      </c>
      <c r="J7" s="114" t="s">
        <v>17</v>
      </c>
      <c r="K7" s="115" t="s">
        <v>18</v>
      </c>
      <c r="L7" s="12"/>
      <c r="M7" s="114" t="s">
        <v>19</v>
      </c>
      <c r="N7" s="116" t="s">
        <v>20</v>
      </c>
      <c r="O7" s="12"/>
      <c r="P7" s="117" t="s">
        <v>21</v>
      </c>
      <c r="Q7" s="118" t="s">
        <v>22</v>
      </c>
      <c r="R7" s="12"/>
      <c r="S7" s="119" t="s">
        <v>23</v>
      </c>
      <c r="U7" s="117" t="s">
        <v>24</v>
      </c>
      <c r="V7" s="118" t="s">
        <v>25</v>
      </c>
      <c r="W7" s="12"/>
      <c r="X7" s="119" t="s">
        <v>26</v>
      </c>
      <c r="Z7" s="117" t="s">
        <v>27</v>
      </c>
      <c r="AA7" s="118" t="s">
        <v>28</v>
      </c>
    </row>
    <row r="8" spans="1:33" s="13" customFormat="1" ht="43.5" customHeight="1" thickBot="1" x14ac:dyDescent="0.35">
      <c r="A8" s="120"/>
      <c r="B8" s="121"/>
      <c r="C8" s="121"/>
      <c r="D8" s="122"/>
      <c r="E8" s="123"/>
      <c r="F8" s="123"/>
      <c r="G8" s="123"/>
      <c r="H8" s="95"/>
      <c r="I8" s="103" t="s">
        <v>29</v>
      </c>
      <c r="J8" s="117" t="s">
        <v>30</v>
      </c>
      <c r="K8" s="118" t="s">
        <v>31</v>
      </c>
      <c r="L8" s="12"/>
      <c r="M8" s="124"/>
      <c r="N8" s="125"/>
      <c r="O8" s="12"/>
      <c r="P8" s="117" t="s">
        <v>32</v>
      </c>
      <c r="Q8" s="118" t="s">
        <v>33</v>
      </c>
      <c r="R8" s="12"/>
      <c r="S8" s="119" t="s">
        <v>34</v>
      </c>
      <c r="U8" s="117" t="s">
        <v>35</v>
      </c>
      <c r="V8" s="118" t="s">
        <v>26</v>
      </c>
      <c r="W8" s="12"/>
      <c r="X8" s="126" t="s">
        <v>36</v>
      </c>
      <c r="Z8" s="117" t="s">
        <v>37</v>
      </c>
      <c r="AA8" s="118" t="s">
        <v>38</v>
      </c>
    </row>
    <row r="9" spans="1:33" ht="16.5" customHeight="1" x14ac:dyDescent="0.3">
      <c r="A9" s="127" t="s">
        <v>39</v>
      </c>
      <c r="B9" s="128"/>
      <c r="C9" s="128"/>
      <c r="D9" s="129"/>
      <c r="E9" s="130"/>
      <c r="F9" s="130"/>
      <c r="G9" s="131"/>
      <c r="H9" s="55"/>
      <c r="I9" s="166"/>
      <c r="J9" s="167"/>
      <c r="K9" s="168"/>
      <c r="L9" s="166"/>
      <c r="M9" s="169"/>
      <c r="N9" s="170"/>
      <c r="O9" s="166"/>
      <c r="P9" s="167"/>
      <c r="Q9" s="168"/>
      <c r="R9" s="166"/>
      <c r="S9" s="171"/>
      <c r="T9" s="166"/>
      <c r="U9" s="172"/>
      <c r="V9" s="170"/>
      <c r="W9" s="166"/>
      <c r="X9" s="173"/>
      <c r="Z9" s="174"/>
      <c r="AA9" s="175"/>
    </row>
    <row r="10" spans="1:33" ht="16.5" customHeight="1" x14ac:dyDescent="0.3">
      <c r="A10" s="132"/>
      <c r="B10" s="133" t="s">
        <v>40</v>
      </c>
      <c r="C10" s="40"/>
      <c r="D10" s="61"/>
      <c r="E10" s="54" t="s">
        <v>41</v>
      </c>
      <c r="F10" s="134"/>
      <c r="G10" s="135"/>
      <c r="H10" s="55"/>
      <c r="I10" s="166"/>
      <c r="J10" s="176"/>
      <c r="K10" s="168"/>
      <c r="L10" s="166"/>
      <c r="M10" s="172"/>
      <c r="N10" s="170"/>
      <c r="O10" s="166"/>
      <c r="P10" s="177"/>
      <c r="Q10" s="168"/>
      <c r="R10" s="166"/>
      <c r="S10" s="173"/>
      <c r="T10" s="166"/>
      <c r="U10" s="172"/>
      <c r="V10" s="170"/>
      <c r="W10" s="166"/>
      <c r="X10" s="173"/>
      <c r="Z10" s="178"/>
      <c r="AA10" s="168"/>
    </row>
    <row r="11" spans="1:33" ht="16.5" customHeight="1" x14ac:dyDescent="0.3">
      <c r="A11" s="132"/>
      <c r="B11" s="133"/>
      <c r="C11" s="40"/>
      <c r="D11" s="61"/>
      <c r="E11" s="54" t="s">
        <v>42</v>
      </c>
      <c r="F11" s="136"/>
      <c r="G11" s="135"/>
      <c r="H11" s="55"/>
      <c r="I11" s="166"/>
      <c r="J11" s="137">
        <v>1</v>
      </c>
      <c r="K11" s="138">
        <v>0.5</v>
      </c>
      <c r="L11" s="179"/>
      <c r="M11" s="137">
        <v>1</v>
      </c>
      <c r="N11" s="139">
        <v>1</v>
      </c>
      <c r="O11" s="179"/>
      <c r="P11" s="137">
        <v>1</v>
      </c>
      <c r="Q11" s="138">
        <v>0.5</v>
      </c>
      <c r="R11" s="179"/>
      <c r="S11" s="140">
        <v>1</v>
      </c>
      <c r="T11" s="179"/>
      <c r="U11" s="137">
        <v>1</v>
      </c>
      <c r="V11" s="139">
        <v>0</v>
      </c>
      <c r="W11" s="179"/>
      <c r="X11" s="140">
        <v>0</v>
      </c>
      <c r="Y11" s="36"/>
      <c r="Z11" s="141">
        <v>1</v>
      </c>
      <c r="AA11" s="142">
        <v>0</v>
      </c>
    </row>
    <row r="12" spans="1:33" ht="16.5" customHeight="1" x14ac:dyDescent="0.3">
      <c r="A12" s="132"/>
      <c r="B12" s="133"/>
      <c r="C12" s="40"/>
      <c r="D12" s="61"/>
      <c r="E12" s="54" t="s">
        <v>43</v>
      </c>
      <c r="F12" s="136"/>
      <c r="G12" s="135"/>
      <c r="H12" s="55"/>
      <c r="I12" s="166"/>
      <c r="J12" s="137">
        <v>1</v>
      </c>
      <c r="K12" s="138">
        <v>0.5</v>
      </c>
      <c r="L12" s="179"/>
      <c r="M12" s="137">
        <v>1</v>
      </c>
      <c r="N12" s="139">
        <v>1</v>
      </c>
      <c r="O12" s="179"/>
      <c r="P12" s="137">
        <v>1</v>
      </c>
      <c r="Q12" s="138">
        <v>0.5</v>
      </c>
      <c r="R12" s="179"/>
      <c r="S12" s="140">
        <v>1</v>
      </c>
      <c r="T12" s="179"/>
      <c r="U12" s="137">
        <v>1</v>
      </c>
      <c r="V12" s="139">
        <v>1</v>
      </c>
      <c r="W12" s="179"/>
      <c r="X12" s="140">
        <v>1</v>
      </c>
      <c r="Y12" s="36"/>
      <c r="Z12" s="141">
        <v>1</v>
      </c>
      <c r="AA12" s="142">
        <v>1</v>
      </c>
    </row>
    <row r="13" spans="1:33" ht="16.5" customHeight="1" x14ac:dyDescent="0.3">
      <c r="A13" s="132"/>
      <c r="B13" s="133" t="s">
        <v>44</v>
      </c>
      <c r="C13" s="40"/>
      <c r="D13" s="70" t="s">
        <v>45</v>
      </c>
      <c r="E13" s="54" t="s">
        <v>46</v>
      </c>
      <c r="F13" s="134"/>
      <c r="G13" s="135"/>
      <c r="H13" s="55"/>
      <c r="I13" s="166"/>
      <c r="J13" s="180"/>
      <c r="K13" s="181"/>
      <c r="L13" s="179"/>
      <c r="M13" s="182"/>
      <c r="N13" s="183"/>
      <c r="O13" s="179"/>
      <c r="P13" s="180"/>
      <c r="Q13" s="181"/>
      <c r="R13" s="179"/>
      <c r="S13" s="184"/>
      <c r="T13" s="179"/>
      <c r="U13" s="182"/>
      <c r="V13" s="183"/>
      <c r="W13" s="179"/>
      <c r="X13" s="184"/>
      <c r="Y13" s="36"/>
      <c r="Z13" s="185"/>
      <c r="AA13" s="181"/>
    </row>
    <row r="14" spans="1:33" ht="16.5" customHeight="1" x14ac:dyDescent="0.3">
      <c r="A14" s="132"/>
      <c r="B14" s="133" t="s">
        <v>47</v>
      </c>
      <c r="C14" s="40"/>
      <c r="D14" s="70" t="s">
        <v>45</v>
      </c>
      <c r="E14" s="54" t="s">
        <v>48</v>
      </c>
      <c r="F14" s="134"/>
      <c r="G14" s="135"/>
      <c r="H14" s="55"/>
      <c r="I14" s="166"/>
      <c r="J14" s="180"/>
      <c r="K14" s="181"/>
      <c r="L14" s="179"/>
      <c r="M14" s="182"/>
      <c r="N14" s="183"/>
      <c r="O14" s="179"/>
      <c r="P14" s="180"/>
      <c r="Q14" s="181"/>
      <c r="R14" s="179"/>
      <c r="S14" s="184"/>
      <c r="T14" s="179"/>
      <c r="U14" s="182"/>
      <c r="V14" s="183"/>
      <c r="W14" s="179"/>
      <c r="X14" s="184"/>
      <c r="Y14" s="36"/>
      <c r="Z14" s="185"/>
      <c r="AA14" s="181"/>
    </row>
    <row r="15" spans="1:33" ht="16.5" customHeight="1" x14ac:dyDescent="0.3">
      <c r="A15" s="132"/>
      <c r="B15" s="133" t="s">
        <v>49</v>
      </c>
      <c r="C15" s="40"/>
      <c r="D15" s="70" t="s">
        <v>45</v>
      </c>
      <c r="E15" s="54" t="s">
        <v>50</v>
      </c>
      <c r="F15" s="134"/>
      <c r="G15" s="135"/>
      <c r="H15" s="55"/>
      <c r="I15" s="166"/>
      <c r="J15" s="180"/>
      <c r="K15" s="181"/>
      <c r="L15" s="179"/>
      <c r="M15" s="182"/>
      <c r="N15" s="183"/>
      <c r="O15" s="179"/>
      <c r="P15" s="180"/>
      <c r="Q15" s="181"/>
      <c r="R15" s="179"/>
      <c r="S15" s="184"/>
      <c r="T15" s="179"/>
      <c r="U15" s="182"/>
      <c r="V15" s="183"/>
      <c r="W15" s="179"/>
      <c r="X15" s="184"/>
      <c r="Y15" s="36"/>
      <c r="Z15" s="185"/>
      <c r="AA15" s="181"/>
    </row>
    <row r="16" spans="1:33" ht="16.5" customHeight="1" x14ac:dyDescent="0.3">
      <c r="A16" s="132"/>
      <c r="B16" s="133" t="s">
        <v>51</v>
      </c>
      <c r="C16" s="40"/>
      <c r="D16" s="70" t="s">
        <v>52</v>
      </c>
      <c r="E16" s="54" t="s">
        <v>52</v>
      </c>
      <c r="F16" s="134"/>
      <c r="G16" s="135"/>
      <c r="H16" s="55"/>
      <c r="I16" s="166"/>
      <c r="J16" s="180"/>
      <c r="K16" s="181"/>
      <c r="L16" s="179"/>
      <c r="M16" s="182"/>
      <c r="N16" s="183"/>
      <c r="O16" s="179"/>
      <c r="P16" s="180"/>
      <c r="Q16" s="181"/>
      <c r="R16" s="179"/>
      <c r="S16" s="184"/>
      <c r="T16" s="179"/>
      <c r="U16" s="182"/>
      <c r="V16" s="183"/>
      <c r="W16" s="179"/>
      <c r="X16" s="184"/>
      <c r="Y16" s="36"/>
      <c r="Z16" s="185"/>
      <c r="AA16" s="181"/>
    </row>
    <row r="17" spans="1:27" ht="16.5" customHeight="1" x14ac:dyDescent="0.3">
      <c r="A17" s="132"/>
      <c r="B17" s="133"/>
      <c r="C17" s="40"/>
      <c r="D17" s="61"/>
      <c r="E17" s="134"/>
      <c r="F17" s="134"/>
      <c r="G17" s="135"/>
      <c r="H17" s="55"/>
      <c r="I17" s="166"/>
      <c r="J17" s="180"/>
      <c r="K17" s="181"/>
      <c r="L17" s="179"/>
      <c r="M17" s="182"/>
      <c r="N17" s="183"/>
      <c r="O17" s="179"/>
      <c r="P17" s="180"/>
      <c r="Q17" s="181"/>
      <c r="R17" s="179"/>
      <c r="S17" s="184"/>
      <c r="T17" s="179"/>
      <c r="U17" s="182"/>
      <c r="V17" s="183"/>
      <c r="W17" s="179"/>
      <c r="X17" s="184"/>
      <c r="Y17" s="36"/>
      <c r="Z17" s="185"/>
      <c r="AA17" s="181"/>
    </row>
    <row r="18" spans="1:27" ht="16.5" customHeight="1" x14ac:dyDescent="0.3">
      <c r="A18" s="132"/>
      <c r="B18" s="133"/>
      <c r="C18" s="40"/>
      <c r="D18" s="61"/>
      <c r="E18" s="134"/>
      <c r="F18" s="134"/>
      <c r="G18" s="135"/>
      <c r="H18" s="55"/>
      <c r="I18" s="166"/>
      <c r="J18" s="180"/>
      <c r="K18" s="181"/>
      <c r="L18" s="179"/>
      <c r="M18" s="182"/>
      <c r="N18" s="183"/>
      <c r="O18" s="179"/>
      <c r="P18" s="180"/>
      <c r="Q18" s="181"/>
      <c r="R18" s="179"/>
      <c r="S18" s="184"/>
      <c r="T18" s="179"/>
      <c r="U18" s="182"/>
      <c r="V18" s="183"/>
      <c r="W18" s="179"/>
      <c r="X18" s="184"/>
      <c r="Y18" s="36"/>
      <c r="Z18" s="185"/>
      <c r="AA18" s="181"/>
    </row>
    <row r="19" spans="1:27" ht="30" customHeight="1" x14ac:dyDescent="0.3">
      <c r="A19" s="132" t="s">
        <v>53</v>
      </c>
      <c r="B19" s="40" t="s">
        <v>54</v>
      </c>
      <c r="C19" s="40"/>
      <c r="D19" s="61"/>
      <c r="E19" s="134"/>
      <c r="F19" s="134"/>
      <c r="G19" s="135"/>
      <c r="H19" s="55"/>
      <c r="I19" s="166"/>
      <c r="J19" s="180"/>
      <c r="K19" s="181"/>
      <c r="L19" s="179"/>
      <c r="M19" s="182"/>
      <c r="N19" s="183"/>
      <c r="O19" s="179"/>
      <c r="P19" s="180"/>
      <c r="Q19" s="181"/>
      <c r="R19" s="179"/>
      <c r="S19" s="184"/>
      <c r="T19" s="179"/>
      <c r="U19" s="182"/>
      <c r="V19" s="183"/>
      <c r="W19" s="179"/>
      <c r="X19" s="184"/>
      <c r="Y19" s="36"/>
      <c r="Z19" s="185"/>
      <c r="AA19" s="181"/>
    </row>
    <row r="20" spans="1:27" ht="30" customHeight="1" x14ac:dyDescent="0.3">
      <c r="A20" s="132"/>
      <c r="B20" s="40" t="s">
        <v>55</v>
      </c>
      <c r="C20" s="40" t="s">
        <v>56</v>
      </c>
      <c r="D20" s="61"/>
      <c r="E20" s="62"/>
      <c r="F20" s="62"/>
      <c r="G20" s="63"/>
      <c r="H20" s="55"/>
      <c r="I20" s="166"/>
      <c r="J20" s="180"/>
      <c r="K20" s="181"/>
      <c r="L20" s="179"/>
      <c r="M20" s="182"/>
      <c r="N20" s="183"/>
      <c r="O20" s="179"/>
      <c r="P20" s="180"/>
      <c r="Q20" s="181"/>
      <c r="R20" s="179"/>
      <c r="S20" s="184"/>
      <c r="T20" s="179"/>
      <c r="U20" s="182"/>
      <c r="V20" s="183"/>
      <c r="W20" s="179"/>
      <c r="X20" s="184"/>
      <c r="Y20" s="36"/>
      <c r="Z20" s="185"/>
      <c r="AA20" s="181"/>
    </row>
    <row r="21" spans="1:27" ht="28.5" customHeight="1" x14ac:dyDescent="0.3">
      <c r="A21" s="186"/>
      <c r="B21" s="14" t="s">
        <v>57</v>
      </c>
      <c r="C21" s="14" t="s">
        <v>58</v>
      </c>
      <c r="D21" s="15"/>
      <c r="E21" s="62"/>
      <c r="F21" s="62"/>
      <c r="G21" s="63"/>
      <c r="H21" s="55"/>
      <c r="I21" s="166"/>
      <c r="J21" s="180"/>
      <c r="K21" s="181"/>
      <c r="L21" s="179"/>
      <c r="M21" s="182"/>
      <c r="N21" s="183"/>
      <c r="O21" s="179"/>
      <c r="P21" s="180"/>
      <c r="Q21" s="181"/>
      <c r="R21" s="179"/>
      <c r="S21" s="184"/>
      <c r="T21" s="179"/>
      <c r="U21" s="182"/>
      <c r="V21" s="183"/>
      <c r="W21" s="179"/>
      <c r="X21" s="184"/>
      <c r="Y21" s="36"/>
      <c r="Z21" s="185"/>
      <c r="AA21" s="181"/>
    </row>
    <row r="22" spans="1:27" ht="16.5" customHeight="1" x14ac:dyDescent="0.3">
      <c r="A22" s="186"/>
      <c r="B22" s="187"/>
      <c r="C22" s="16" t="s">
        <v>59</v>
      </c>
      <c r="D22" s="188"/>
      <c r="E22" s="62"/>
      <c r="F22" s="62"/>
      <c r="G22" s="19"/>
      <c r="H22" s="189"/>
      <c r="I22" s="166"/>
      <c r="J22" s="180"/>
      <c r="K22" s="181"/>
      <c r="L22" s="179"/>
      <c r="M22" s="182"/>
      <c r="N22" s="183"/>
      <c r="O22" s="179"/>
      <c r="P22" s="180"/>
      <c r="Q22" s="181"/>
      <c r="R22" s="179"/>
      <c r="S22" s="184"/>
      <c r="T22" s="179"/>
      <c r="U22" s="182"/>
      <c r="V22" s="183"/>
      <c r="W22" s="179"/>
      <c r="X22" s="184"/>
      <c r="Y22" s="36"/>
      <c r="Z22" s="185"/>
      <c r="AA22" s="181"/>
    </row>
    <row r="23" spans="1:27" ht="16.5" customHeight="1" x14ac:dyDescent="0.3">
      <c r="A23" s="186"/>
      <c r="B23" s="187"/>
      <c r="C23" s="16" t="s">
        <v>60</v>
      </c>
      <c r="D23" s="188"/>
      <c r="E23" s="62"/>
      <c r="F23" s="62"/>
      <c r="G23" s="19"/>
      <c r="H23" s="189"/>
      <c r="I23" s="166"/>
      <c r="J23" s="180"/>
      <c r="K23" s="181"/>
      <c r="L23" s="179"/>
      <c r="M23" s="182"/>
      <c r="N23" s="183"/>
      <c r="O23" s="179"/>
      <c r="P23" s="180"/>
      <c r="Q23" s="181"/>
      <c r="R23" s="179"/>
      <c r="S23" s="184"/>
      <c r="T23" s="179"/>
      <c r="U23" s="182"/>
      <c r="V23" s="183"/>
      <c r="W23" s="179"/>
      <c r="X23" s="184"/>
      <c r="Y23" s="36"/>
      <c r="Z23" s="185"/>
      <c r="AA23" s="181"/>
    </row>
    <row r="24" spans="1:27" ht="16.5" customHeight="1" x14ac:dyDescent="0.3">
      <c r="A24" s="186"/>
      <c r="B24" s="187"/>
      <c r="C24" s="16" t="s">
        <v>61</v>
      </c>
      <c r="D24" s="188"/>
      <c r="E24" s="62"/>
      <c r="F24" s="62"/>
      <c r="G24" s="19"/>
      <c r="H24" s="189"/>
      <c r="I24" s="166"/>
      <c r="J24" s="180"/>
      <c r="K24" s="181"/>
      <c r="L24" s="179"/>
      <c r="M24" s="182"/>
      <c r="N24" s="183"/>
      <c r="O24" s="179"/>
      <c r="P24" s="180"/>
      <c r="Q24" s="181"/>
      <c r="R24" s="179"/>
      <c r="S24" s="184"/>
      <c r="T24" s="179"/>
      <c r="U24" s="182"/>
      <c r="V24" s="183"/>
      <c r="W24" s="179"/>
      <c r="X24" s="184"/>
      <c r="Y24" s="36"/>
      <c r="Z24" s="185"/>
      <c r="AA24" s="181"/>
    </row>
    <row r="25" spans="1:27" ht="16.5" customHeight="1" x14ac:dyDescent="0.3">
      <c r="A25" s="186"/>
      <c r="B25" s="187"/>
      <c r="C25" s="17" t="s">
        <v>62</v>
      </c>
      <c r="D25" s="190"/>
      <c r="E25" s="18"/>
      <c r="F25" s="18"/>
      <c r="G25" s="19"/>
      <c r="H25" s="189"/>
      <c r="I25" s="166"/>
      <c r="J25" s="180"/>
      <c r="K25" s="181"/>
      <c r="L25" s="179"/>
      <c r="M25" s="182"/>
      <c r="N25" s="183"/>
      <c r="O25" s="179"/>
      <c r="P25" s="180"/>
      <c r="Q25" s="181"/>
      <c r="R25" s="179"/>
      <c r="S25" s="184"/>
      <c r="T25" s="179"/>
      <c r="U25" s="182"/>
      <c r="V25" s="183"/>
      <c r="W25" s="179"/>
      <c r="X25" s="184"/>
      <c r="Y25" s="36"/>
      <c r="Z25" s="185"/>
      <c r="AA25" s="181"/>
    </row>
    <row r="26" spans="1:27" ht="16.5" customHeight="1" x14ac:dyDescent="0.3">
      <c r="A26" s="186"/>
      <c r="B26" s="187"/>
      <c r="C26" s="17" t="s">
        <v>63</v>
      </c>
      <c r="D26" s="20" t="s">
        <v>64</v>
      </c>
      <c r="E26" s="143" t="s">
        <v>65</v>
      </c>
      <c r="F26" s="143" t="s">
        <v>66</v>
      </c>
      <c r="G26" s="41">
        <v>0.21</v>
      </c>
      <c r="H26" s="21"/>
      <c r="I26" s="191"/>
      <c r="J26" s="44">
        <v>2.0365205999999998</v>
      </c>
      <c r="K26" s="43">
        <v>29.746389400000002</v>
      </c>
      <c r="L26" s="179"/>
      <c r="M26" s="44">
        <v>2.0365205999999998</v>
      </c>
      <c r="N26" s="43">
        <v>29.746389400000002</v>
      </c>
      <c r="O26" s="179"/>
      <c r="P26" s="44">
        <v>29.746389400000002</v>
      </c>
      <c r="Q26" s="43">
        <v>29.746389400000002</v>
      </c>
      <c r="R26" s="179"/>
      <c r="S26" s="46"/>
      <c r="T26" s="179"/>
      <c r="U26" s="44"/>
      <c r="V26" s="43"/>
      <c r="W26" s="179"/>
      <c r="X26" s="46"/>
      <c r="Y26" s="36"/>
      <c r="Z26" s="44">
        <v>22.309792099999999</v>
      </c>
      <c r="AA26" s="43"/>
    </row>
    <row r="27" spans="1:27" ht="16.5" customHeight="1" x14ac:dyDescent="0.3">
      <c r="A27" s="186"/>
      <c r="B27" s="187"/>
      <c r="C27" s="22" t="s">
        <v>67</v>
      </c>
      <c r="D27" s="20" t="s">
        <v>68</v>
      </c>
      <c r="E27" s="23"/>
      <c r="F27" s="23"/>
      <c r="G27" s="41">
        <v>0.21</v>
      </c>
      <c r="H27" s="21"/>
      <c r="I27" s="191"/>
      <c r="J27" s="44">
        <v>0.1697101</v>
      </c>
      <c r="K27" s="43">
        <v>2.4788657999999999</v>
      </c>
      <c r="L27" s="179"/>
      <c r="M27" s="44">
        <v>0.1697101</v>
      </c>
      <c r="N27" s="43">
        <v>2.4788657999999999</v>
      </c>
      <c r="O27" s="179"/>
      <c r="P27" s="44">
        <v>2.4788657999999999</v>
      </c>
      <c r="Q27" s="43">
        <v>2.4788657999999999</v>
      </c>
      <c r="R27" s="179"/>
      <c r="S27" s="46"/>
      <c r="T27" s="179"/>
      <c r="U27" s="44"/>
      <c r="V27" s="43"/>
      <c r="W27" s="179"/>
      <c r="X27" s="46"/>
      <c r="Y27" s="36"/>
      <c r="Z27" s="44">
        <v>1.8591492999999999</v>
      </c>
      <c r="AA27" s="43"/>
    </row>
    <row r="28" spans="1:27" ht="13" x14ac:dyDescent="0.3">
      <c r="A28" s="186"/>
      <c r="B28" s="187"/>
      <c r="C28" s="24"/>
      <c r="D28" s="25"/>
      <c r="E28" s="26"/>
      <c r="F28" s="26"/>
      <c r="G28" s="27"/>
      <c r="H28" s="28"/>
      <c r="I28" s="191"/>
      <c r="J28" s="29"/>
      <c r="K28" s="30"/>
      <c r="L28" s="31"/>
      <c r="M28" s="29"/>
      <c r="N28" s="192"/>
      <c r="O28" s="31"/>
      <c r="P28" s="29"/>
      <c r="Q28" s="32"/>
      <c r="R28" s="31"/>
      <c r="S28" s="33"/>
      <c r="T28" s="31"/>
      <c r="U28" s="193"/>
      <c r="V28" s="192"/>
      <c r="W28" s="31"/>
      <c r="X28" s="194"/>
      <c r="Y28" s="36"/>
      <c r="Z28" s="29"/>
      <c r="AA28" s="192"/>
    </row>
    <row r="29" spans="1:27" ht="16.5" customHeight="1" x14ac:dyDescent="0.3">
      <c r="A29" s="186"/>
      <c r="B29" s="187"/>
      <c r="C29" s="22" t="s">
        <v>69</v>
      </c>
      <c r="D29" s="20" t="s">
        <v>70</v>
      </c>
      <c r="E29" s="143" t="s">
        <v>71</v>
      </c>
      <c r="F29" s="23"/>
      <c r="G29" s="34"/>
      <c r="H29" s="35"/>
      <c r="I29" s="191"/>
      <c r="J29" s="144">
        <v>0.1</v>
      </c>
      <c r="K29" s="138">
        <v>0.1</v>
      </c>
      <c r="L29" s="195"/>
      <c r="M29" s="144">
        <v>0.1</v>
      </c>
      <c r="N29" s="138">
        <v>0.1</v>
      </c>
      <c r="O29" s="179"/>
      <c r="P29" s="144">
        <v>0.1</v>
      </c>
      <c r="Q29" s="138">
        <v>0.1</v>
      </c>
      <c r="R29" s="179"/>
      <c r="S29" s="145"/>
      <c r="T29" s="179"/>
      <c r="U29" s="44"/>
      <c r="V29" s="43"/>
      <c r="W29" s="179"/>
      <c r="X29" s="46"/>
      <c r="Y29" s="36"/>
      <c r="Z29" s="144">
        <v>0.1</v>
      </c>
      <c r="AA29" s="43"/>
    </row>
    <row r="30" spans="1:27" ht="16.5" customHeight="1" x14ac:dyDescent="0.3">
      <c r="A30" s="186"/>
      <c r="B30" s="187"/>
      <c r="C30" s="24"/>
      <c r="D30" s="38"/>
      <c r="E30" s="143" t="s">
        <v>72</v>
      </c>
      <c r="F30" s="39"/>
      <c r="G30" s="34"/>
      <c r="H30" s="35"/>
      <c r="I30" s="191"/>
      <c r="J30" s="144">
        <v>796.5</v>
      </c>
      <c r="K30" s="138">
        <v>796.5</v>
      </c>
      <c r="L30" s="195"/>
      <c r="M30" s="144">
        <v>796.5</v>
      </c>
      <c r="N30" s="138">
        <v>796.5</v>
      </c>
      <c r="O30" s="179"/>
      <c r="P30" s="144">
        <v>796.5</v>
      </c>
      <c r="Q30" s="138">
        <v>796.5</v>
      </c>
      <c r="R30" s="179"/>
      <c r="S30" s="145"/>
      <c r="T30" s="179"/>
      <c r="U30" s="44"/>
      <c r="V30" s="43"/>
      <c r="W30" s="179"/>
      <c r="X30" s="46"/>
      <c r="Y30" s="36"/>
      <c r="Z30" s="144">
        <v>796.5</v>
      </c>
      <c r="AA30" s="43"/>
    </row>
    <row r="31" spans="1:27" ht="16.5" customHeight="1" x14ac:dyDescent="0.3">
      <c r="A31" s="186"/>
      <c r="B31" s="187"/>
      <c r="C31" s="24"/>
      <c r="D31" s="38"/>
      <c r="E31" s="143" t="s">
        <v>73</v>
      </c>
      <c r="F31" s="39"/>
      <c r="G31" s="23"/>
      <c r="H31" s="35"/>
      <c r="I31" s="191"/>
      <c r="J31" s="137">
        <v>885</v>
      </c>
      <c r="K31" s="142">
        <v>885</v>
      </c>
      <c r="L31" s="195"/>
      <c r="M31" s="137">
        <v>885</v>
      </c>
      <c r="N31" s="142">
        <v>885</v>
      </c>
      <c r="O31" s="179"/>
      <c r="P31" s="137">
        <v>885</v>
      </c>
      <c r="Q31" s="142">
        <v>885</v>
      </c>
      <c r="R31" s="179"/>
      <c r="S31" s="140"/>
      <c r="T31" s="179"/>
      <c r="U31" s="44"/>
      <c r="V31" s="43"/>
      <c r="W31" s="179"/>
      <c r="X31" s="46"/>
      <c r="Y31" s="36"/>
      <c r="Z31" s="137">
        <v>885</v>
      </c>
      <c r="AA31" s="43"/>
    </row>
    <row r="32" spans="1:27" ht="16.5" customHeight="1" x14ac:dyDescent="0.3">
      <c r="A32" s="186"/>
      <c r="B32" s="187"/>
      <c r="C32" s="22" t="s">
        <v>74</v>
      </c>
      <c r="D32" s="20" t="s">
        <v>75</v>
      </c>
      <c r="E32" s="143" t="s">
        <v>76</v>
      </c>
      <c r="F32" s="143" t="s">
        <v>66</v>
      </c>
      <c r="G32" s="41">
        <v>0.21</v>
      </c>
      <c r="H32" s="21"/>
      <c r="I32" s="191"/>
      <c r="J32" s="44"/>
      <c r="K32" s="43">
        <v>1.5459E-3</v>
      </c>
      <c r="L32" s="179"/>
      <c r="M32" s="44"/>
      <c r="N32" s="43">
        <v>1.5459E-3</v>
      </c>
      <c r="O32" s="179"/>
      <c r="P32" s="44">
        <v>1.5459E-3</v>
      </c>
      <c r="Q32" s="43">
        <v>1.5459E-3</v>
      </c>
      <c r="R32" s="179"/>
      <c r="S32" s="46"/>
      <c r="T32" s="179"/>
      <c r="U32" s="44"/>
      <c r="V32" s="43"/>
      <c r="W32" s="179"/>
      <c r="X32" s="46"/>
      <c r="Y32" s="36"/>
      <c r="Z32" s="44">
        <v>1.1594000000000001E-3</v>
      </c>
      <c r="AA32" s="43"/>
    </row>
    <row r="33" spans="1:27" ht="16.5" customHeight="1" x14ac:dyDescent="0.3">
      <c r="A33" s="186"/>
      <c r="B33" s="187"/>
      <c r="C33" s="22" t="s">
        <v>77</v>
      </c>
      <c r="D33" s="20" t="s">
        <v>75</v>
      </c>
      <c r="E33" s="143" t="s">
        <v>78</v>
      </c>
      <c r="F33" s="54" t="s">
        <v>66</v>
      </c>
      <c r="G33" s="41">
        <v>0.21</v>
      </c>
      <c r="H33" s="21"/>
      <c r="I33" s="191"/>
      <c r="J33" s="44"/>
      <c r="K33" s="43">
        <v>8.5649999999999995E-4</v>
      </c>
      <c r="L33" s="179"/>
      <c r="M33" s="44"/>
      <c r="N33" s="43">
        <v>8.5649999999999995E-4</v>
      </c>
      <c r="O33" s="179"/>
      <c r="P33" s="44">
        <v>8.5649999999999995E-4</v>
      </c>
      <c r="Q33" s="43">
        <v>8.5649999999999995E-4</v>
      </c>
      <c r="R33" s="179"/>
      <c r="S33" s="46"/>
      <c r="T33" s="179"/>
      <c r="U33" s="44"/>
      <c r="V33" s="43"/>
      <c r="W33" s="179"/>
      <c r="X33" s="46"/>
      <c r="Y33" s="36"/>
      <c r="Z33" s="44">
        <v>6.424E-4</v>
      </c>
      <c r="AA33" s="43"/>
    </row>
    <row r="34" spans="1:27" ht="16.5" customHeight="1" x14ac:dyDescent="0.3">
      <c r="A34" s="186"/>
      <c r="B34" s="187"/>
      <c r="C34" s="24" t="s">
        <v>79</v>
      </c>
      <c r="D34" s="20" t="s">
        <v>75</v>
      </c>
      <c r="E34" s="143" t="s">
        <v>80</v>
      </c>
      <c r="F34" s="54" t="s">
        <v>81</v>
      </c>
      <c r="G34" s="41">
        <v>0.21</v>
      </c>
      <c r="H34" s="189"/>
      <c r="I34" s="166"/>
      <c r="J34" s="44"/>
      <c r="K34" s="43"/>
      <c r="L34" s="179"/>
      <c r="M34" s="44"/>
      <c r="N34" s="43">
        <v>7.4004100000000003E-2</v>
      </c>
      <c r="O34" s="179"/>
      <c r="P34" s="44">
        <v>7.4004100000000003E-2</v>
      </c>
      <c r="Q34" s="43"/>
      <c r="R34" s="179"/>
      <c r="S34" s="46"/>
      <c r="T34" s="179"/>
      <c r="U34" s="44"/>
      <c r="V34" s="43"/>
      <c r="W34" s="179"/>
      <c r="X34" s="46"/>
      <c r="Y34" s="36"/>
      <c r="Z34" s="44">
        <v>5.55031E-2</v>
      </c>
      <c r="AA34" s="43"/>
    </row>
    <row r="35" spans="1:27" ht="16.5" customHeight="1" x14ac:dyDescent="0.3">
      <c r="A35" s="186"/>
      <c r="B35" s="14" t="s">
        <v>82</v>
      </c>
      <c r="C35" s="14" t="s">
        <v>83</v>
      </c>
      <c r="D35" s="15"/>
      <c r="E35" s="62"/>
      <c r="F35" s="62"/>
      <c r="G35" s="19"/>
      <c r="H35" s="189"/>
      <c r="I35" s="166"/>
      <c r="J35" s="193"/>
      <c r="K35" s="181"/>
      <c r="L35" s="179"/>
      <c r="M35" s="180"/>
      <c r="N35" s="181"/>
      <c r="O35" s="179"/>
      <c r="P35" s="180"/>
      <c r="Q35" s="181"/>
      <c r="R35" s="179"/>
      <c r="S35" s="184"/>
      <c r="T35" s="179"/>
      <c r="U35" s="193"/>
      <c r="V35" s="192"/>
      <c r="W35" s="179"/>
      <c r="X35" s="194"/>
      <c r="Y35" s="36"/>
      <c r="Z35" s="185"/>
      <c r="AA35" s="181"/>
    </row>
    <row r="36" spans="1:27" ht="16.5" customHeight="1" x14ac:dyDescent="0.3">
      <c r="A36" s="186"/>
      <c r="B36" s="40"/>
      <c r="C36" s="16" t="s">
        <v>84</v>
      </c>
      <c r="D36" s="188"/>
      <c r="E36" s="62"/>
      <c r="F36" s="62"/>
      <c r="G36" s="19"/>
      <c r="H36" s="189"/>
      <c r="I36" s="166"/>
      <c r="J36" s="180"/>
      <c r="K36" s="181"/>
      <c r="L36" s="179"/>
      <c r="M36" s="180"/>
      <c r="N36" s="181"/>
      <c r="O36" s="179"/>
      <c r="P36" s="180"/>
      <c r="Q36" s="181"/>
      <c r="R36" s="179"/>
      <c r="S36" s="184"/>
      <c r="T36" s="179"/>
      <c r="U36" s="193"/>
      <c r="V36" s="192"/>
      <c r="W36" s="179"/>
      <c r="X36" s="194"/>
      <c r="Y36" s="36"/>
      <c r="Z36" s="185"/>
      <c r="AA36" s="181"/>
    </row>
    <row r="37" spans="1:27" ht="16.5" customHeight="1" x14ac:dyDescent="0.3">
      <c r="A37" s="186"/>
      <c r="B37" s="187"/>
      <c r="C37" s="17" t="s">
        <v>63</v>
      </c>
      <c r="D37" s="20" t="s">
        <v>64</v>
      </c>
      <c r="E37" s="143" t="s">
        <v>65</v>
      </c>
      <c r="F37" s="143" t="s">
        <v>66</v>
      </c>
      <c r="G37" s="41">
        <v>0.21</v>
      </c>
      <c r="H37" s="21"/>
      <c r="I37" s="191"/>
      <c r="J37" s="44"/>
      <c r="K37" s="43"/>
      <c r="L37" s="179"/>
      <c r="M37" s="44"/>
      <c r="N37" s="43"/>
      <c r="O37" s="179"/>
      <c r="P37" s="44"/>
      <c r="Q37" s="43"/>
      <c r="R37" s="179"/>
      <c r="S37" s="46">
        <v>13.4402598</v>
      </c>
      <c r="T37" s="179"/>
      <c r="U37" s="44">
        <v>243.9007177</v>
      </c>
      <c r="V37" s="43"/>
      <c r="W37" s="179"/>
      <c r="X37" s="46"/>
      <c r="Y37" s="36"/>
      <c r="Z37" s="44"/>
      <c r="AA37" s="43"/>
    </row>
    <row r="38" spans="1:27" ht="16.5" customHeight="1" x14ac:dyDescent="0.3">
      <c r="A38" s="186"/>
      <c r="B38" s="187"/>
      <c r="C38" s="22" t="s">
        <v>67</v>
      </c>
      <c r="D38" s="20" t="s">
        <v>68</v>
      </c>
      <c r="E38" s="23"/>
      <c r="F38" s="23"/>
      <c r="G38" s="41">
        <v>0.21</v>
      </c>
      <c r="H38" s="21"/>
      <c r="I38" s="191"/>
      <c r="J38" s="44"/>
      <c r="K38" s="43"/>
      <c r="L38" s="179"/>
      <c r="M38" s="44"/>
      <c r="N38" s="43"/>
      <c r="O38" s="179"/>
      <c r="P38" s="44"/>
      <c r="Q38" s="43"/>
      <c r="R38" s="179"/>
      <c r="S38" s="46">
        <v>1.1200216999999999</v>
      </c>
      <c r="T38" s="179"/>
      <c r="U38" s="44">
        <v>20.325059799999998</v>
      </c>
      <c r="V38" s="43"/>
      <c r="W38" s="179"/>
      <c r="X38" s="46"/>
      <c r="Y38" s="36"/>
      <c r="Z38" s="44"/>
      <c r="AA38" s="43"/>
    </row>
    <row r="39" spans="1:27" ht="16.5" customHeight="1" x14ac:dyDescent="0.3">
      <c r="A39" s="186"/>
      <c r="B39" s="187"/>
      <c r="C39" s="22"/>
      <c r="D39" s="20"/>
      <c r="E39" s="23"/>
      <c r="F39" s="23"/>
      <c r="G39" s="41"/>
      <c r="H39" s="21"/>
      <c r="I39" s="191"/>
      <c r="J39" s="42"/>
      <c r="K39" s="43"/>
      <c r="L39" s="179"/>
      <c r="M39" s="44"/>
      <c r="N39" s="45"/>
      <c r="O39" s="179"/>
      <c r="P39" s="42"/>
      <c r="Q39" s="43"/>
      <c r="R39" s="179"/>
      <c r="S39" s="46"/>
      <c r="T39" s="179"/>
      <c r="U39" s="42"/>
      <c r="V39" s="43"/>
      <c r="W39" s="179"/>
      <c r="X39" s="46"/>
      <c r="Y39" s="36"/>
      <c r="Z39" s="42"/>
      <c r="AA39" s="43"/>
    </row>
    <row r="40" spans="1:27" ht="16.5" customHeight="1" x14ac:dyDescent="0.3">
      <c r="A40" s="186"/>
      <c r="B40" s="187"/>
      <c r="C40" s="196" t="s">
        <v>85</v>
      </c>
      <c r="D40" s="38" t="s">
        <v>75</v>
      </c>
      <c r="E40" s="54" t="s">
        <v>76</v>
      </c>
      <c r="F40" s="54" t="s">
        <v>66</v>
      </c>
      <c r="G40" s="71">
        <v>0.21</v>
      </c>
      <c r="H40" s="21"/>
      <c r="I40" s="191"/>
      <c r="J40" s="42"/>
      <c r="K40" s="43"/>
      <c r="L40" s="179"/>
      <c r="M40" s="44"/>
      <c r="N40" s="45"/>
      <c r="O40" s="179"/>
      <c r="P40" s="42"/>
      <c r="Q40" s="43"/>
      <c r="R40" s="179"/>
      <c r="S40" s="46">
        <v>1.6167E-3</v>
      </c>
      <c r="T40" s="179"/>
      <c r="U40" s="42">
        <v>0</v>
      </c>
      <c r="V40" s="43"/>
      <c r="W40" s="179"/>
      <c r="X40" s="46"/>
      <c r="Y40" s="36"/>
      <c r="Z40" s="42"/>
      <c r="AA40" s="43"/>
    </row>
    <row r="41" spans="1:27" ht="16.5" customHeight="1" x14ac:dyDescent="0.3">
      <c r="A41" s="186"/>
      <c r="B41" s="187"/>
      <c r="C41" s="196" t="s">
        <v>86</v>
      </c>
      <c r="D41" s="38" t="s">
        <v>75</v>
      </c>
      <c r="E41" s="54" t="s">
        <v>78</v>
      </c>
      <c r="F41" s="54" t="s">
        <v>66</v>
      </c>
      <c r="G41" s="71">
        <v>0.21</v>
      </c>
      <c r="H41" s="21"/>
      <c r="I41" s="191"/>
      <c r="J41" s="42"/>
      <c r="K41" s="43"/>
      <c r="L41" s="179"/>
      <c r="M41" s="44"/>
      <c r="N41" s="45"/>
      <c r="O41" s="179"/>
      <c r="P41" s="42"/>
      <c r="Q41" s="43"/>
      <c r="R41" s="179"/>
      <c r="S41" s="46">
        <v>9.1410000000000005E-4</v>
      </c>
      <c r="T41" s="179"/>
      <c r="U41" s="42">
        <v>0</v>
      </c>
      <c r="V41" s="43"/>
      <c r="W41" s="179"/>
      <c r="X41" s="46"/>
      <c r="Y41" s="36"/>
      <c r="Z41" s="42"/>
      <c r="AA41" s="43"/>
    </row>
    <row r="42" spans="1:27" ht="16.5" customHeight="1" x14ac:dyDescent="0.3">
      <c r="A42" s="186"/>
      <c r="B42" s="187"/>
      <c r="C42" s="196" t="s">
        <v>87</v>
      </c>
      <c r="D42" s="38" t="s">
        <v>75</v>
      </c>
      <c r="E42" s="54" t="s">
        <v>88</v>
      </c>
      <c r="F42" s="54" t="s">
        <v>66</v>
      </c>
      <c r="G42" s="71">
        <v>0.21</v>
      </c>
      <c r="H42" s="21"/>
      <c r="I42" s="191"/>
      <c r="J42" s="42"/>
      <c r="K42" s="43"/>
      <c r="L42" s="179"/>
      <c r="M42" s="44"/>
      <c r="N42" s="45"/>
      <c r="O42" s="179"/>
      <c r="P42" s="42"/>
      <c r="Q42" s="43"/>
      <c r="R42" s="179"/>
      <c r="S42" s="46">
        <v>9.1410000000000005E-4</v>
      </c>
      <c r="T42" s="179"/>
      <c r="U42" s="42">
        <v>0</v>
      </c>
      <c r="V42" s="43"/>
      <c r="W42" s="179"/>
      <c r="X42" s="46"/>
      <c r="Y42" s="36"/>
      <c r="Z42" s="42"/>
      <c r="AA42" s="43"/>
    </row>
    <row r="43" spans="1:27" ht="16.5" customHeight="1" x14ac:dyDescent="0.3">
      <c r="A43" s="186"/>
      <c r="B43" s="187"/>
      <c r="C43" s="24" t="s">
        <v>89</v>
      </c>
      <c r="D43" s="20" t="s">
        <v>75</v>
      </c>
      <c r="E43" s="143" t="s">
        <v>80</v>
      </c>
      <c r="F43" s="54" t="s">
        <v>81</v>
      </c>
      <c r="G43" s="41">
        <v>0.21</v>
      </c>
      <c r="H43" s="21"/>
      <c r="I43" s="191"/>
      <c r="J43" s="42"/>
      <c r="K43" s="43"/>
      <c r="L43" s="179"/>
      <c r="M43" s="44"/>
      <c r="N43" s="45"/>
      <c r="O43" s="179"/>
      <c r="P43" s="42"/>
      <c r="Q43" s="43"/>
      <c r="R43" s="179"/>
      <c r="S43" s="46">
        <v>7.4004100000000003E-2</v>
      </c>
      <c r="T43" s="179"/>
      <c r="U43" s="42">
        <v>7.4004100000000003E-2</v>
      </c>
      <c r="V43" s="43"/>
      <c r="W43" s="179"/>
      <c r="X43" s="46"/>
      <c r="Y43" s="36"/>
      <c r="Z43" s="42"/>
      <c r="AA43" s="43"/>
    </row>
    <row r="44" spans="1:27" ht="16.5" customHeight="1" x14ac:dyDescent="0.3">
      <c r="A44" s="186"/>
      <c r="B44" s="40"/>
      <c r="C44" s="196"/>
      <c r="D44" s="38"/>
      <c r="E44" s="23"/>
      <c r="F44" s="23"/>
      <c r="G44" s="34"/>
      <c r="H44" s="35"/>
      <c r="I44" s="166"/>
      <c r="J44" s="180"/>
      <c r="K44" s="181"/>
      <c r="L44" s="179"/>
      <c r="M44" s="182"/>
      <c r="N44" s="183"/>
      <c r="O44" s="179"/>
      <c r="P44" s="180"/>
      <c r="Q44" s="181"/>
      <c r="R44" s="179"/>
      <c r="S44" s="184"/>
      <c r="T44" s="179"/>
      <c r="U44" s="180"/>
      <c r="V44" s="181"/>
      <c r="W44" s="179"/>
      <c r="X44" s="184"/>
      <c r="Y44" s="36"/>
      <c r="Z44" s="185"/>
      <c r="AA44" s="181"/>
    </row>
    <row r="45" spans="1:27" ht="15.75" customHeight="1" x14ac:dyDescent="0.3">
      <c r="A45" s="186"/>
      <c r="B45" s="14" t="s">
        <v>90</v>
      </c>
      <c r="C45" s="14" t="s">
        <v>91</v>
      </c>
      <c r="D45" s="15"/>
      <c r="E45" s="62"/>
      <c r="F45" s="62"/>
      <c r="G45" s="19"/>
      <c r="H45" s="189"/>
      <c r="I45" s="166"/>
      <c r="J45" s="180"/>
      <c r="K45" s="181"/>
      <c r="L45" s="179"/>
      <c r="M45" s="182"/>
      <c r="N45" s="183"/>
      <c r="O45" s="179"/>
      <c r="P45" s="180"/>
      <c r="Q45" s="181"/>
      <c r="R45" s="179"/>
      <c r="S45" s="184"/>
      <c r="T45" s="179"/>
      <c r="U45" s="180"/>
      <c r="V45" s="181"/>
      <c r="W45" s="179"/>
      <c r="X45" s="184"/>
      <c r="Y45" s="36"/>
      <c r="Z45" s="185"/>
      <c r="AA45" s="181"/>
    </row>
    <row r="46" spans="1:27" ht="16.5" customHeight="1" x14ac:dyDescent="0.3">
      <c r="A46" s="186"/>
      <c r="B46" s="40"/>
      <c r="C46" s="196" t="s">
        <v>85</v>
      </c>
      <c r="D46" s="38" t="s">
        <v>75</v>
      </c>
      <c r="E46" s="54" t="s">
        <v>76</v>
      </c>
      <c r="F46" s="54" t="s">
        <v>66</v>
      </c>
      <c r="G46" s="71">
        <v>0.21</v>
      </c>
      <c r="H46" s="21"/>
      <c r="I46" s="166"/>
      <c r="J46" s="44"/>
      <c r="K46" s="43"/>
      <c r="L46" s="179"/>
      <c r="M46" s="44"/>
      <c r="N46" s="45"/>
      <c r="O46" s="179"/>
      <c r="P46" s="44"/>
      <c r="Q46" s="43"/>
      <c r="R46" s="179"/>
      <c r="S46" s="46"/>
      <c r="T46" s="179"/>
      <c r="U46" s="44"/>
      <c r="V46" s="43">
        <v>6.1814599999999997E-2</v>
      </c>
      <c r="W46" s="179"/>
      <c r="X46" s="46">
        <v>6.1814599999999997E-2</v>
      </c>
      <c r="Y46" s="36"/>
      <c r="Z46" s="44"/>
      <c r="AA46" s="43">
        <v>4.6360999999999999E-2</v>
      </c>
    </row>
    <row r="47" spans="1:27" ht="16.5" customHeight="1" x14ac:dyDescent="0.3">
      <c r="A47" s="186"/>
      <c r="B47" s="40"/>
      <c r="C47" s="196" t="s">
        <v>86</v>
      </c>
      <c r="D47" s="38" t="s">
        <v>75</v>
      </c>
      <c r="E47" s="54" t="s">
        <v>78</v>
      </c>
      <c r="F47" s="54" t="s">
        <v>66</v>
      </c>
      <c r="G47" s="71">
        <v>0.21</v>
      </c>
      <c r="H47" s="21"/>
      <c r="I47" s="166"/>
      <c r="J47" s="44"/>
      <c r="K47" s="43"/>
      <c r="L47" s="179"/>
      <c r="M47" s="44"/>
      <c r="N47" s="45"/>
      <c r="O47" s="179"/>
      <c r="P47" s="44"/>
      <c r="Q47" s="43"/>
      <c r="R47" s="179"/>
      <c r="S47" s="46"/>
      <c r="T47" s="179"/>
      <c r="U47" s="44"/>
      <c r="V47" s="43">
        <v>3.7088799999999998E-2</v>
      </c>
      <c r="W47" s="179"/>
      <c r="X47" s="46">
        <v>3.7088799999999998E-2</v>
      </c>
      <c r="Y47" s="36"/>
      <c r="Z47" s="44"/>
      <c r="AA47" s="43">
        <v>2.78166E-2</v>
      </c>
    </row>
    <row r="48" spans="1:27" ht="16.5" customHeight="1" x14ac:dyDescent="0.3">
      <c r="A48" s="186"/>
      <c r="B48" s="40"/>
      <c r="C48" s="196" t="s">
        <v>87</v>
      </c>
      <c r="D48" s="38" t="s">
        <v>75</v>
      </c>
      <c r="E48" s="54" t="s">
        <v>88</v>
      </c>
      <c r="F48" s="54" t="s">
        <v>66</v>
      </c>
      <c r="G48" s="71">
        <v>0.21</v>
      </c>
      <c r="H48" s="21"/>
      <c r="I48" s="166"/>
      <c r="J48" s="44"/>
      <c r="K48" s="43"/>
      <c r="L48" s="179"/>
      <c r="M48" s="44"/>
      <c r="N48" s="45"/>
      <c r="O48" s="179"/>
      <c r="P48" s="44"/>
      <c r="Q48" s="43"/>
      <c r="R48" s="179"/>
      <c r="S48" s="46"/>
      <c r="T48" s="179"/>
      <c r="U48" s="44"/>
      <c r="V48" s="43">
        <v>3.7088799999999998E-2</v>
      </c>
      <c r="W48" s="179"/>
      <c r="X48" s="46">
        <v>3.7088799999999998E-2</v>
      </c>
      <c r="Y48" s="36"/>
      <c r="Z48" s="44"/>
      <c r="AA48" s="43"/>
    </row>
    <row r="49" spans="1:27" ht="16.5" customHeight="1" x14ac:dyDescent="0.3">
      <c r="A49" s="186"/>
      <c r="B49" s="40"/>
      <c r="C49" s="196"/>
      <c r="D49" s="38"/>
      <c r="E49" s="23"/>
      <c r="F49" s="23"/>
      <c r="G49" s="34"/>
      <c r="H49" s="21"/>
      <c r="I49" s="166"/>
      <c r="J49" s="180"/>
      <c r="K49" s="181"/>
      <c r="L49" s="179"/>
      <c r="M49" s="182"/>
      <c r="N49" s="30"/>
      <c r="O49" s="179"/>
      <c r="P49" s="180"/>
      <c r="Q49" s="181"/>
      <c r="R49" s="179"/>
      <c r="S49" s="184"/>
      <c r="T49" s="179"/>
      <c r="U49" s="182"/>
      <c r="V49" s="32"/>
      <c r="W49" s="179"/>
      <c r="X49" s="33"/>
      <c r="Y49" s="36"/>
      <c r="Z49" s="185"/>
      <c r="AA49" s="43"/>
    </row>
    <row r="50" spans="1:27" ht="30" customHeight="1" x14ac:dyDescent="0.3">
      <c r="A50" s="186"/>
      <c r="B50" s="40" t="s">
        <v>92</v>
      </c>
      <c r="C50" s="40" t="s">
        <v>93</v>
      </c>
      <c r="D50" s="38" t="s">
        <v>75</v>
      </c>
      <c r="E50" s="54" t="s">
        <v>94</v>
      </c>
      <c r="F50" s="54" t="s">
        <v>95</v>
      </c>
      <c r="G50" s="71">
        <v>0.21</v>
      </c>
      <c r="H50" s="189"/>
      <c r="I50" s="166"/>
      <c r="J50" s="44">
        <v>2.5000000000000001E-4</v>
      </c>
      <c r="K50" s="43">
        <v>2.5000000000000001E-4</v>
      </c>
      <c r="L50" s="179"/>
      <c r="M50" s="44">
        <v>2.5000000000000001E-4</v>
      </c>
      <c r="N50" s="43">
        <v>2.5000000000000001E-4</v>
      </c>
      <c r="O50" s="179"/>
      <c r="P50" s="44">
        <v>2.5000000000000001E-4</v>
      </c>
      <c r="Q50" s="43">
        <v>2.5000000000000001E-4</v>
      </c>
      <c r="R50" s="179"/>
      <c r="S50" s="46">
        <v>2.5000000000000001E-4</v>
      </c>
      <c r="T50" s="179"/>
      <c r="U50" s="44">
        <v>4.2850000000000001E-4</v>
      </c>
      <c r="V50" s="43">
        <v>4.2850000000000001E-4</v>
      </c>
      <c r="W50" s="179"/>
      <c r="X50" s="46">
        <v>4.2850000000000001E-4</v>
      </c>
      <c r="Y50" s="36"/>
      <c r="Z50" s="42">
        <v>1.875E-4</v>
      </c>
      <c r="AA50" s="43">
        <v>3.2140000000000001E-4</v>
      </c>
    </row>
    <row r="51" spans="1:27" ht="16.5" customHeight="1" x14ac:dyDescent="0.3">
      <c r="A51" s="186"/>
      <c r="B51" s="40"/>
      <c r="C51" s="196"/>
      <c r="D51" s="38"/>
      <c r="E51" s="23"/>
      <c r="F51" s="23"/>
      <c r="G51" s="34"/>
      <c r="H51" s="21"/>
      <c r="I51" s="166"/>
      <c r="J51" s="49"/>
      <c r="K51" s="32"/>
      <c r="L51" s="195"/>
      <c r="M51" s="49"/>
      <c r="N51" s="32"/>
      <c r="O51" s="195"/>
      <c r="P51" s="49"/>
      <c r="Q51" s="32"/>
      <c r="R51" s="195"/>
      <c r="S51" s="184"/>
      <c r="T51" s="195"/>
      <c r="U51" s="29"/>
      <c r="V51" s="32"/>
      <c r="W51" s="195"/>
      <c r="X51" s="33"/>
      <c r="Y51" s="36"/>
      <c r="Z51" s="50"/>
      <c r="AA51" s="32"/>
    </row>
    <row r="52" spans="1:27" ht="30" customHeight="1" x14ac:dyDescent="0.3">
      <c r="A52" s="186"/>
      <c r="B52" s="40" t="s">
        <v>96</v>
      </c>
      <c r="C52" s="40" t="s">
        <v>97</v>
      </c>
      <c r="D52" s="38"/>
      <c r="E52" s="23"/>
      <c r="F52" s="23"/>
      <c r="G52" s="34"/>
      <c r="H52" s="189"/>
      <c r="I52" s="166"/>
      <c r="J52" s="180"/>
      <c r="K52" s="181"/>
      <c r="L52" s="179"/>
      <c r="M52" s="180"/>
      <c r="N52" s="181"/>
      <c r="O52" s="179"/>
      <c r="P52" s="180"/>
      <c r="Q52" s="181"/>
      <c r="R52" s="179"/>
      <c r="S52" s="184"/>
      <c r="T52" s="179"/>
      <c r="U52" s="182"/>
      <c r="V52" s="181"/>
      <c r="W52" s="179"/>
      <c r="X52" s="184"/>
      <c r="Y52" s="36"/>
      <c r="Z52" s="185"/>
      <c r="AA52" s="181"/>
    </row>
    <row r="53" spans="1:27" ht="16.5" customHeight="1" x14ac:dyDescent="0.3">
      <c r="A53" s="186"/>
      <c r="B53" s="40"/>
      <c r="C53" s="197" t="s">
        <v>98</v>
      </c>
      <c r="D53" s="38" t="s">
        <v>99</v>
      </c>
      <c r="E53" s="54" t="s">
        <v>100</v>
      </c>
      <c r="F53" s="54" t="s">
        <v>101</v>
      </c>
      <c r="G53" s="71">
        <v>0.21</v>
      </c>
      <c r="H53" s="21"/>
      <c r="I53" s="166"/>
      <c r="J53" s="146">
        <v>83.86</v>
      </c>
      <c r="K53" s="147">
        <v>83.86</v>
      </c>
      <c r="L53" s="179"/>
      <c r="M53" s="146">
        <v>83.86</v>
      </c>
      <c r="N53" s="147">
        <v>83.86</v>
      </c>
      <c r="O53" s="179"/>
      <c r="P53" s="146">
        <v>83.86</v>
      </c>
      <c r="Q53" s="147">
        <v>83.86</v>
      </c>
      <c r="R53" s="179"/>
      <c r="S53" s="148">
        <v>83.86</v>
      </c>
      <c r="T53" s="179"/>
      <c r="U53" s="146"/>
      <c r="V53" s="147"/>
      <c r="W53" s="179"/>
      <c r="X53" s="148"/>
      <c r="Y53" s="36"/>
      <c r="Z53" s="146">
        <v>62.9</v>
      </c>
      <c r="AA53" s="147"/>
    </row>
    <row r="54" spans="1:27" ht="16.5" customHeight="1" x14ac:dyDescent="0.3">
      <c r="A54" s="186"/>
      <c r="B54" s="187"/>
      <c r="C54" s="197" t="s">
        <v>102</v>
      </c>
      <c r="D54" s="38" t="s">
        <v>99</v>
      </c>
      <c r="E54" s="54" t="s">
        <v>100</v>
      </c>
      <c r="F54" s="54" t="s">
        <v>101</v>
      </c>
      <c r="G54" s="71">
        <v>0.21</v>
      </c>
      <c r="H54" s="21"/>
      <c r="I54" s="166"/>
      <c r="J54" s="44"/>
      <c r="K54" s="43"/>
      <c r="L54" s="179"/>
      <c r="M54" s="146"/>
      <c r="N54" s="147"/>
      <c r="O54" s="179"/>
      <c r="P54" s="146"/>
      <c r="Q54" s="147"/>
      <c r="R54" s="179"/>
      <c r="S54" s="148"/>
      <c r="T54" s="179"/>
      <c r="U54" s="147">
        <v>12.51</v>
      </c>
      <c r="V54" s="147">
        <v>12.51</v>
      </c>
      <c r="W54" s="179"/>
      <c r="X54" s="148">
        <v>12.51</v>
      </c>
      <c r="Y54" s="36"/>
      <c r="Z54" s="146"/>
      <c r="AA54" s="147">
        <v>9.3800000000000008</v>
      </c>
    </row>
    <row r="55" spans="1:27" ht="16.5" customHeight="1" x14ac:dyDescent="0.3">
      <c r="A55" s="186"/>
      <c r="B55" s="187"/>
      <c r="C55" s="197" t="s">
        <v>103</v>
      </c>
      <c r="D55" s="38" t="s">
        <v>99</v>
      </c>
      <c r="E55" s="54" t="s">
        <v>100</v>
      </c>
      <c r="F55" s="54" t="s">
        <v>101</v>
      </c>
      <c r="G55" s="71">
        <v>0.21</v>
      </c>
      <c r="H55" s="21"/>
      <c r="I55" s="166"/>
      <c r="J55" s="44"/>
      <c r="K55" s="43"/>
      <c r="L55" s="179"/>
      <c r="M55" s="146"/>
      <c r="N55" s="147"/>
      <c r="O55" s="179"/>
      <c r="P55" s="146"/>
      <c r="Q55" s="147"/>
      <c r="R55" s="179"/>
      <c r="S55" s="148"/>
      <c r="T55" s="179"/>
      <c r="U55" s="147">
        <v>11.53</v>
      </c>
      <c r="V55" s="147">
        <v>11.53</v>
      </c>
      <c r="W55" s="179"/>
      <c r="X55" s="148">
        <v>11.53</v>
      </c>
      <c r="Y55" s="36"/>
      <c r="Z55" s="146"/>
      <c r="AA55" s="147">
        <v>8.65</v>
      </c>
    </row>
    <row r="56" spans="1:27" ht="16.5" customHeight="1" x14ac:dyDescent="0.3">
      <c r="A56" s="186"/>
      <c r="B56" s="187"/>
      <c r="C56" s="197"/>
      <c r="D56" s="188"/>
      <c r="E56" s="62"/>
      <c r="F56" s="62"/>
      <c r="G56" s="19"/>
      <c r="H56" s="198"/>
      <c r="I56" s="166"/>
      <c r="J56" s="199"/>
      <c r="K56" s="200"/>
      <c r="L56" s="195"/>
      <c r="M56" s="199"/>
      <c r="N56" s="200"/>
      <c r="O56" s="195"/>
      <c r="P56" s="199"/>
      <c r="Q56" s="200"/>
      <c r="R56" s="195"/>
      <c r="S56" s="184"/>
      <c r="T56" s="195"/>
      <c r="U56" s="193"/>
      <c r="V56" s="192"/>
      <c r="W56" s="195"/>
      <c r="X56" s="194"/>
      <c r="Y56" s="36"/>
      <c r="Z56" s="201"/>
      <c r="AA56" s="200"/>
    </row>
    <row r="57" spans="1:27" ht="30" customHeight="1" x14ac:dyDescent="0.3">
      <c r="A57" s="132" t="s">
        <v>104</v>
      </c>
      <c r="B57" s="40" t="s">
        <v>105</v>
      </c>
      <c r="C57" s="40"/>
      <c r="D57" s="38"/>
      <c r="E57" s="54"/>
      <c r="F57" s="54"/>
      <c r="G57" s="54"/>
      <c r="H57" s="55"/>
      <c r="I57" s="166"/>
      <c r="J57" s="56"/>
      <c r="K57" s="57"/>
      <c r="L57" s="179"/>
      <c r="M57" s="56"/>
      <c r="N57" s="57"/>
      <c r="O57" s="179"/>
      <c r="P57" s="56"/>
      <c r="Q57" s="57"/>
      <c r="R57" s="179"/>
      <c r="S57" s="58"/>
      <c r="T57" s="179"/>
      <c r="U57" s="56"/>
      <c r="V57" s="59"/>
      <c r="W57" s="179"/>
      <c r="X57" s="58"/>
      <c r="Y57" s="36"/>
      <c r="Z57" s="60"/>
      <c r="AA57" s="57"/>
    </row>
    <row r="58" spans="1:27" ht="16.5" customHeight="1" x14ac:dyDescent="0.3">
      <c r="A58" s="186"/>
      <c r="B58" s="40"/>
      <c r="C58" s="196" t="s">
        <v>85</v>
      </c>
      <c r="D58" s="38" t="s">
        <v>75</v>
      </c>
      <c r="E58" s="54" t="s">
        <v>106</v>
      </c>
      <c r="F58" s="54" t="s">
        <v>107</v>
      </c>
      <c r="G58" s="71">
        <v>0.21</v>
      </c>
      <c r="H58" s="55"/>
      <c r="I58" s="166"/>
      <c r="J58" s="44">
        <v>1.282E-4</v>
      </c>
      <c r="K58" s="43">
        <v>3.3398E-3</v>
      </c>
      <c r="L58" s="179"/>
      <c r="M58" s="44">
        <v>1.282E-4</v>
      </c>
      <c r="N58" s="43">
        <v>3.3398E-3</v>
      </c>
      <c r="O58" s="179"/>
      <c r="P58" s="44">
        <v>3.3398E-3</v>
      </c>
      <c r="Q58" s="43">
        <v>3.3398E-3</v>
      </c>
      <c r="R58" s="179"/>
      <c r="S58" s="46">
        <v>3.7534000000000001E-3</v>
      </c>
      <c r="T58" s="179"/>
      <c r="U58" s="44">
        <v>3.0403699999999999E-2</v>
      </c>
      <c r="V58" s="45">
        <v>3.0403699999999999E-2</v>
      </c>
      <c r="W58" s="179"/>
      <c r="X58" s="46">
        <v>3.0403699999999999E-2</v>
      </c>
      <c r="Y58" s="36"/>
      <c r="Z58" s="44">
        <v>2.5049E-3</v>
      </c>
      <c r="AA58" s="43">
        <v>2.2802800000000002E-2</v>
      </c>
    </row>
    <row r="59" spans="1:27" ht="16.5" customHeight="1" x14ac:dyDescent="0.3">
      <c r="A59" s="186"/>
      <c r="B59" s="40"/>
      <c r="C59" s="196" t="s">
        <v>86</v>
      </c>
      <c r="D59" s="38" t="s">
        <v>75</v>
      </c>
      <c r="E59" s="54" t="s">
        <v>106</v>
      </c>
      <c r="F59" s="54" t="s">
        <v>107</v>
      </c>
      <c r="G59" s="71">
        <v>0.21</v>
      </c>
      <c r="H59" s="55"/>
      <c r="I59" s="166"/>
      <c r="J59" s="44">
        <v>1.282E-4</v>
      </c>
      <c r="K59" s="43">
        <v>3.3398E-3</v>
      </c>
      <c r="L59" s="179"/>
      <c r="M59" s="44">
        <v>1.282E-4</v>
      </c>
      <c r="N59" s="43">
        <v>3.3398E-3</v>
      </c>
      <c r="O59" s="179"/>
      <c r="P59" s="44">
        <v>3.3398E-3</v>
      </c>
      <c r="Q59" s="43">
        <v>3.3398E-3</v>
      </c>
      <c r="R59" s="179"/>
      <c r="S59" s="46">
        <v>3.7534000000000001E-3</v>
      </c>
      <c r="T59" s="179"/>
      <c r="U59" s="44">
        <v>3.0403699999999999E-2</v>
      </c>
      <c r="V59" s="45">
        <v>3.0403699999999999E-2</v>
      </c>
      <c r="W59" s="179"/>
      <c r="X59" s="46">
        <v>3.0403699999999999E-2</v>
      </c>
      <c r="Y59" s="36"/>
      <c r="Z59" s="44">
        <v>2.5049E-3</v>
      </c>
      <c r="AA59" s="43">
        <v>2.2802800000000002E-2</v>
      </c>
    </row>
    <row r="60" spans="1:27" ht="16.5" customHeight="1" x14ac:dyDescent="0.3">
      <c r="A60" s="186"/>
      <c r="B60" s="40"/>
      <c r="C60" s="196" t="s">
        <v>87</v>
      </c>
      <c r="D60" s="38" t="s">
        <v>75</v>
      </c>
      <c r="E60" s="54" t="s">
        <v>108</v>
      </c>
      <c r="F60" s="54" t="s">
        <v>107</v>
      </c>
      <c r="G60" s="71">
        <v>0.21</v>
      </c>
      <c r="H60" s="55"/>
      <c r="I60" s="166"/>
      <c r="J60" s="44"/>
      <c r="K60" s="43"/>
      <c r="L60" s="179"/>
      <c r="M60" s="44"/>
      <c r="N60" s="43">
        <v>1.3359000000000001E-3</v>
      </c>
      <c r="O60" s="179"/>
      <c r="P60" s="44">
        <v>1.3359000000000001E-3</v>
      </c>
      <c r="Q60" s="43">
        <v>1.3359000000000001E-3</v>
      </c>
      <c r="R60" s="179"/>
      <c r="S60" s="46">
        <v>1.5014E-3</v>
      </c>
      <c r="T60" s="179"/>
      <c r="U60" s="44">
        <v>1.21615E-2</v>
      </c>
      <c r="V60" s="45">
        <v>1.21615E-2</v>
      </c>
      <c r="W60" s="179"/>
      <c r="X60" s="46">
        <v>1.21615E-2</v>
      </c>
      <c r="Y60" s="36"/>
      <c r="Z60" s="44"/>
      <c r="AA60" s="43"/>
    </row>
    <row r="61" spans="1:27" ht="16.5" customHeight="1" x14ac:dyDescent="0.3">
      <c r="A61" s="186"/>
      <c r="B61" s="40"/>
      <c r="C61" s="187"/>
      <c r="D61" s="38"/>
      <c r="E61" s="23"/>
      <c r="F61" s="23"/>
      <c r="G61" s="34"/>
      <c r="H61" s="21"/>
      <c r="I61" s="202"/>
      <c r="J61" s="49"/>
      <c r="K61" s="32"/>
      <c r="L61" s="195"/>
      <c r="M61" s="49"/>
      <c r="N61" s="32"/>
      <c r="O61" s="195"/>
      <c r="P61" s="49"/>
      <c r="Q61" s="32"/>
      <c r="R61" s="195"/>
      <c r="S61" s="184"/>
      <c r="T61" s="195"/>
      <c r="U61" s="29"/>
      <c r="V61" s="30"/>
      <c r="W61" s="195"/>
      <c r="X61" s="33"/>
      <c r="Y61" s="36"/>
      <c r="Z61" s="50"/>
      <c r="AA61" s="32"/>
    </row>
    <row r="62" spans="1:27" ht="30" customHeight="1" x14ac:dyDescent="0.3">
      <c r="A62" s="132" t="s">
        <v>109</v>
      </c>
      <c r="B62" s="40" t="s">
        <v>110</v>
      </c>
      <c r="C62" s="40"/>
      <c r="D62" s="61"/>
      <c r="E62" s="62"/>
      <c r="F62" s="62"/>
      <c r="G62" s="63"/>
      <c r="H62" s="55"/>
      <c r="I62" s="166"/>
      <c r="J62" s="199"/>
      <c r="K62" s="200"/>
      <c r="L62" s="195"/>
      <c r="M62" s="199"/>
      <c r="N62" s="200"/>
      <c r="O62" s="195"/>
      <c r="P62" s="199"/>
      <c r="Q62" s="200"/>
      <c r="R62" s="195"/>
      <c r="S62" s="184"/>
      <c r="T62" s="195"/>
      <c r="U62" s="193"/>
      <c r="V62" s="192"/>
      <c r="W62" s="195"/>
      <c r="X62" s="194"/>
      <c r="Y62" s="36"/>
      <c r="Z62" s="201"/>
      <c r="AA62" s="200"/>
    </row>
    <row r="63" spans="1:27" ht="27.65" customHeight="1" x14ac:dyDescent="0.3">
      <c r="A63" s="186"/>
      <c r="B63" s="40" t="s">
        <v>111</v>
      </c>
      <c r="C63" s="40" t="s">
        <v>112</v>
      </c>
      <c r="D63" s="38" t="s">
        <v>75</v>
      </c>
      <c r="E63" s="54" t="s">
        <v>113</v>
      </c>
      <c r="F63" s="54" t="s">
        <v>114</v>
      </c>
      <c r="G63" s="71">
        <v>0.21</v>
      </c>
      <c r="H63" s="189"/>
      <c r="I63" s="202"/>
      <c r="J63" s="44">
        <v>0</v>
      </c>
      <c r="K63" s="43">
        <v>3.701E-4</v>
      </c>
      <c r="L63" s="179"/>
      <c r="M63" s="44">
        <v>0</v>
      </c>
      <c r="N63" s="43">
        <v>3.701E-4</v>
      </c>
      <c r="O63" s="179"/>
      <c r="P63" s="44">
        <v>3.701E-4</v>
      </c>
      <c r="Q63" s="43">
        <v>3.701E-4</v>
      </c>
      <c r="R63" s="179"/>
      <c r="S63" s="46">
        <v>3.7659999999999999E-4</v>
      </c>
      <c r="T63" s="179"/>
      <c r="U63" s="44">
        <v>1.6490999999999999E-3</v>
      </c>
      <c r="V63" s="45">
        <v>1.6490999999999999E-3</v>
      </c>
      <c r="W63" s="179"/>
      <c r="X63" s="46">
        <v>1.6490999999999999E-3</v>
      </c>
      <c r="Y63" s="36"/>
      <c r="Z63" s="42">
        <v>2.7760000000000003E-4</v>
      </c>
      <c r="AA63" s="43">
        <v>1.2367999999999999E-3</v>
      </c>
    </row>
    <row r="64" spans="1:27" ht="16.5" customHeight="1" x14ac:dyDescent="0.3">
      <c r="A64" s="186"/>
      <c r="B64" s="40"/>
      <c r="C64" s="40"/>
      <c r="D64" s="38"/>
      <c r="E64" s="23"/>
      <c r="F64" s="23"/>
      <c r="G64" s="34"/>
      <c r="H64" s="21"/>
      <c r="I64" s="202"/>
      <c r="J64" s="64"/>
      <c r="K64" s="65"/>
      <c r="L64" s="189"/>
      <c r="M64" s="64"/>
      <c r="N64" s="65"/>
      <c r="O64" s="189"/>
      <c r="P64" s="64"/>
      <c r="Q64" s="65"/>
      <c r="R64" s="189"/>
      <c r="S64" s="184"/>
      <c r="T64" s="189"/>
      <c r="U64" s="66"/>
      <c r="V64" s="67"/>
      <c r="W64" s="189"/>
      <c r="X64" s="68"/>
      <c r="Z64" s="69"/>
      <c r="AA64" s="65"/>
    </row>
    <row r="65" spans="1:33" ht="27.65" customHeight="1" x14ac:dyDescent="0.3">
      <c r="A65" s="186"/>
      <c r="B65" s="40" t="s">
        <v>115</v>
      </c>
      <c r="C65" s="40" t="s">
        <v>116</v>
      </c>
      <c r="D65" s="61"/>
      <c r="E65" s="23"/>
      <c r="F65" s="23"/>
      <c r="G65" s="34"/>
      <c r="H65" s="55"/>
      <c r="I65" s="166"/>
      <c r="J65" s="203"/>
      <c r="K65" s="204"/>
      <c r="L65" s="189"/>
      <c r="M65" s="203"/>
      <c r="N65" s="204"/>
      <c r="O65" s="189"/>
      <c r="P65" s="203"/>
      <c r="Q65" s="204"/>
      <c r="R65" s="189"/>
      <c r="S65" s="184"/>
      <c r="T65" s="189"/>
      <c r="U65" s="205"/>
      <c r="V65" s="206"/>
      <c r="W65" s="189"/>
      <c r="X65" s="207"/>
      <c r="Z65" s="208"/>
      <c r="AA65" s="204"/>
    </row>
    <row r="66" spans="1:33" ht="16.5" customHeight="1" x14ac:dyDescent="0.3">
      <c r="A66" s="186"/>
      <c r="B66" s="40"/>
      <c r="C66" s="187" t="s">
        <v>117</v>
      </c>
      <c r="D66" s="61"/>
      <c r="E66" s="153" t="s">
        <v>118</v>
      </c>
      <c r="F66" s="54"/>
      <c r="G66" s="54"/>
      <c r="H66" s="55"/>
      <c r="I66" s="166"/>
      <c r="J66" s="44">
        <v>0.32900000000000001</v>
      </c>
      <c r="K66" s="43">
        <v>0.32900000000000001</v>
      </c>
      <c r="L66" s="179"/>
      <c r="M66" s="44">
        <v>0.32900000000000001</v>
      </c>
      <c r="N66" s="43">
        <v>0.48399999999999999</v>
      </c>
      <c r="O66" s="179"/>
      <c r="P66" s="44">
        <v>0.48399999999999999</v>
      </c>
      <c r="Q66" s="43">
        <v>0.48399999999999999</v>
      </c>
      <c r="R66" s="179"/>
      <c r="S66" s="46">
        <v>0.48399999999999999</v>
      </c>
      <c r="T66" s="179"/>
      <c r="U66" s="43"/>
      <c r="V66" s="43"/>
      <c r="W66" s="179"/>
      <c r="X66" s="46"/>
      <c r="Y66" s="36"/>
      <c r="Z66" s="42">
        <v>0.48399999999999999</v>
      </c>
      <c r="AA66" s="43"/>
    </row>
    <row r="67" spans="1:33" ht="16.5" customHeight="1" x14ac:dyDescent="0.3">
      <c r="A67" s="186"/>
      <c r="B67" s="187"/>
      <c r="C67" s="187"/>
      <c r="D67" s="38"/>
      <c r="E67" s="62"/>
      <c r="F67" s="62"/>
      <c r="G67" s="19"/>
      <c r="H67" s="21"/>
      <c r="I67" s="166"/>
      <c r="J67" s="64"/>
      <c r="K67" s="65"/>
      <c r="L67" s="189"/>
      <c r="M67" s="64"/>
      <c r="N67" s="65"/>
      <c r="O67" s="189"/>
      <c r="P67" s="64"/>
      <c r="Q67" s="65"/>
      <c r="R67" s="189"/>
      <c r="S67" s="184"/>
      <c r="T67" s="189"/>
      <c r="U67" s="68"/>
      <c r="V67" s="67"/>
      <c r="W67" s="189"/>
      <c r="X67" s="68"/>
      <c r="Z67" s="66"/>
      <c r="AA67" s="67"/>
    </row>
    <row r="68" spans="1:33" ht="16.5" customHeight="1" x14ac:dyDescent="0.3">
      <c r="A68" s="186"/>
      <c r="B68" s="187"/>
      <c r="C68" s="187" t="s">
        <v>119</v>
      </c>
      <c r="D68" s="70" t="s">
        <v>120</v>
      </c>
      <c r="E68" s="54" t="s">
        <v>121</v>
      </c>
      <c r="F68" s="54" t="s">
        <v>122</v>
      </c>
      <c r="G68" s="71">
        <v>0.21</v>
      </c>
      <c r="H68" s="189"/>
      <c r="I68" s="166"/>
      <c r="J68" s="44">
        <v>1.5449900000000001E-2</v>
      </c>
      <c r="K68" s="43">
        <v>1.5449900000000001E-2</v>
      </c>
      <c r="L68" s="179"/>
      <c r="M68" s="44">
        <v>1.5449900000000001E-2</v>
      </c>
      <c r="N68" s="43">
        <v>1.5449900000000001E-2</v>
      </c>
      <c r="O68" s="179"/>
      <c r="P68" s="44">
        <v>1.5449900000000001E-2</v>
      </c>
      <c r="Q68" s="43">
        <v>1.5449900000000001E-2</v>
      </c>
      <c r="R68" s="179"/>
      <c r="S68" s="46">
        <v>1.5449900000000001E-2</v>
      </c>
      <c r="T68" s="179"/>
      <c r="U68" s="43"/>
      <c r="V68" s="43"/>
      <c r="W68" s="179"/>
      <c r="X68" s="46"/>
      <c r="Y68" s="36"/>
      <c r="Z68" s="42">
        <v>1.1587399999999999E-2</v>
      </c>
      <c r="AA68" s="43"/>
    </row>
    <row r="69" spans="1:33" ht="16.5" customHeight="1" x14ac:dyDescent="0.3">
      <c r="A69" s="186"/>
      <c r="B69" s="187"/>
      <c r="C69" s="209"/>
      <c r="D69" s="70"/>
      <c r="E69" s="54"/>
      <c r="F69" s="54"/>
      <c r="G69" s="71"/>
      <c r="H69" s="189"/>
      <c r="I69" s="166"/>
      <c r="J69" s="72"/>
      <c r="K69" s="73"/>
      <c r="L69" s="166"/>
      <c r="M69" s="72"/>
      <c r="N69" s="73"/>
      <c r="O69" s="166"/>
      <c r="P69" s="72"/>
      <c r="Q69" s="73"/>
      <c r="R69" s="166"/>
      <c r="S69" s="74"/>
      <c r="T69" s="166"/>
      <c r="U69" s="72"/>
      <c r="V69" s="75"/>
      <c r="W69" s="166"/>
      <c r="X69" s="74"/>
      <c r="Z69" s="76"/>
      <c r="AA69" s="73"/>
    </row>
    <row r="70" spans="1:33" ht="27.65" customHeight="1" x14ac:dyDescent="0.3">
      <c r="A70" s="186"/>
      <c r="B70" s="40" t="s">
        <v>123</v>
      </c>
      <c r="C70" s="154" t="s">
        <v>124</v>
      </c>
      <c r="D70" s="38" t="s">
        <v>75</v>
      </c>
      <c r="E70" s="54" t="s">
        <v>125</v>
      </c>
      <c r="F70" s="54"/>
      <c r="G70" s="71">
        <v>0.21</v>
      </c>
      <c r="H70" s="189"/>
      <c r="I70" s="202"/>
      <c r="J70" s="155"/>
      <c r="K70" s="156"/>
      <c r="L70" s="166"/>
      <c r="M70" s="44"/>
      <c r="N70" s="43"/>
      <c r="O70" s="166"/>
      <c r="P70" s="44"/>
      <c r="Q70" s="43"/>
      <c r="R70" s="166"/>
      <c r="S70" s="46"/>
      <c r="T70" s="166"/>
      <c r="U70" s="44"/>
      <c r="V70" s="43"/>
      <c r="W70" s="166"/>
      <c r="X70" s="157"/>
      <c r="Z70" s="158"/>
      <c r="AA70" s="156"/>
    </row>
    <row r="71" spans="1:33" ht="16.5" customHeight="1" x14ac:dyDescent="0.3">
      <c r="A71" s="186"/>
      <c r="B71" s="187"/>
      <c r="C71" s="209"/>
      <c r="D71" s="188"/>
      <c r="E71" s="62"/>
      <c r="F71" s="62"/>
      <c r="G71" s="71"/>
      <c r="H71" s="189"/>
      <c r="I71" s="166"/>
      <c r="J71" s="203"/>
      <c r="K71" s="204"/>
      <c r="L71" s="189"/>
      <c r="M71" s="203"/>
      <c r="N71" s="204"/>
      <c r="O71" s="189"/>
      <c r="P71" s="203"/>
      <c r="Q71" s="204"/>
      <c r="R71" s="189"/>
      <c r="S71" s="184"/>
      <c r="T71" s="189"/>
      <c r="U71" s="205"/>
      <c r="V71" s="206"/>
      <c r="W71" s="189"/>
      <c r="X71" s="207"/>
      <c r="Z71" s="208"/>
      <c r="AA71" s="204"/>
    </row>
    <row r="72" spans="1:33" ht="27.65" customHeight="1" x14ac:dyDescent="0.3">
      <c r="A72" s="132" t="s">
        <v>126</v>
      </c>
      <c r="B72" s="40" t="s">
        <v>127</v>
      </c>
      <c r="C72" s="40"/>
      <c r="D72" s="38"/>
      <c r="E72" s="23"/>
      <c r="F72" s="23"/>
      <c r="G72" s="71"/>
      <c r="H72" s="189"/>
      <c r="I72" s="166"/>
      <c r="J72" s="203"/>
      <c r="K72" s="204"/>
      <c r="L72" s="189"/>
      <c r="M72" s="203"/>
      <c r="N72" s="204"/>
      <c r="O72" s="189"/>
      <c r="P72" s="203"/>
      <c r="Q72" s="204"/>
      <c r="R72" s="189"/>
      <c r="S72" s="184"/>
      <c r="T72" s="189"/>
      <c r="U72" s="205"/>
      <c r="V72" s="206"/>
      <c r="W72" s="189"/>
      <c r="X72" s="207"/>
      <c r="Z72" s="208"/>
      <c r="AA72" s="204"/>
    </row>
    <row r="73" spans="1:33" s="212" customFormat="1" ht="29.65" customHeight="1" x14ac:dyDescent="0.35">
      <c r="A73" s="210"/>
      <c r="B73" s="187" t="s">
        <v>128</v>
      </c>
      <c r="C73" s="211" t="s">
        <v>129</v>
      </c>
      <c r="D73" s="38" t="s">
        <v>75</v>
      </c>
      <c r="E73" s="159" t="s">
        <v>130</v>
      </c>
      <c r="F73" s="159" t="s">
        <v>131</v>
      </c>
      <c r="G73" s="160">
        <v>0.21</v>
      </c>
      <c r="H73" s="77"/>
      <c r="I73" s="179"/>
      <c r="J73" s="44">
        <v>1.11E-5</v>
      </c>
      <c r="K73" s="43">
        <v>2.8850000000000002E-4</v>
      </c>
      <c r="L73" s="179"/>
      <c r="M73" s="44">
        <v>1.11E-5</v>
      </c>
      <c r="N73" s="43">
        <v>2.8850000000000002E-4</v>
      </c>
      <c r="O73" s="179"/>
      <c r="P73" s="44">
        <v>2.8850000000000002E-4</v>
      </c>
      <c r="Q73" s="43">
        <v>2.8850000000000002E-4</v>
      </c>
      <c r="R73" s="179"/>
      <c r="S73" s="46">
        <v>3.0729999999999999E-4</v>
      </c>
      <c r="T73" s="179"/>
      <c r="U73" s="44">
        <v>1.7993E-3</v>
      </c>
      <c r="V73" s="45">
        <v>1.7993E-3</v>
      </c>
      <c r="W73" s="179"/>
      <c r="X73" s="46">
        <v>1.7993E-3</v>
      </c>
      <c r="Y73" s="36"/>
      <c r="Z73" s="44">
        <v>2.164E-4</v>
      </c>
      <c r="AA73" s="45">
        <v>1.3495E-3</v>
      </c>
      <c r="AB73" s="36"/>
      <c r="AC73" s="36"/>
      <c r="AD73" s="36"/>
      <c r="AE73" s="36"/>
      <c r="AF73" s="36"/>
    </row>
    <row r="74" spans="1:33" s="212" customFormat="1" ht="29.65" customHeight="1" x14ac:dyDescent="0.35">
      <c r="A74" s="210"/>
      <c r="B74" s="213" t="s">
        <v>276</v>
      </c>
      <c r="C74" s="211" t="s">
        <v>133</v>
      </c>
      <c r="D74" s="38" t="s">
        <v>75</v>
      </c>
      <c r="E74" s="159" t="s">
        <v>134</v>
      </c>
      <c r="F74" s="159" t="s">
        <v>135</v>
      </c>
      <c r="G74" s="160">
        <v>0.21</v>
      </c>
      <c r="H74" s="77"/>
      <c r="I74" s="179"/>
      <c r="J74" s="44">
        <v>3.8999999999999999E-6</v>
      </c>
      <c r="K74" s="43">
        <v>1.0179999999999999E-4</v>
      </c>
      <c r="L74" s="179"/>
      <c r="M74" s="44">
        <v>3.8999999999999999E-6</v>
      </c>
      <c r="N74" s="43">
        <v>1.0179999999999999E-4</v>
      </c>
      <c r="O74" s="179"/>
      <c r="P74" s="44">
        <v>1.0179999999999999E-4</v>
      </c>
      <c r="Q74" s="43">
        <v>1.0179999999999999E-4</v>
      </c>
      <c r="R74" s="179"/>
      <c r="S74" s="46">
        <v>1.0849999999999999E-4</v>
      </c>
      <c r="T74" s="179"/>
      <c r="U74" s="44">
        <v>6.3529999999999999E-4</v>
      </c>
      <c r="V74" s="45">
        <v>6.3529999999999999E-4</v>
      </c>
      <c r="W74" s="179"/>
      <c r="X74" s="46">
        <v>6.3529999999999999E-4</v>
      </c>
      <c r="Y74" s="36"/>
      <c r="Z74" s="44">
        <v>7.64E-5</v>
      </c>
      <c r="AA74" s="45">
        <v>4.7649999999999998E-4</v>
      </c>
      <c r="AB74" s="36"/>
      <c r="AC74" s="36"/>
      <c r="AD74" s="36"/>
      <c r="AE74" s="36"/>
      <c r="AF74" s="36"/>
    </row>
    <row r="75" spans="1:33" ht="16.5" customHeight="1" x14ac:dyDescent="0.3">
      <c r="A75" s="186"/>
      <c r="B75" s="40"/>
      <c r="C75" s="40"/>
      <c r="D75" s="38"/>
      <c r="E75" s="23"/>
      <c r="F75" s="23"/>
      <c r="G75" s="78"/>
      <c r="H75" s="21"/>
      <c r="I75" s="202"/>
      <c r="J75" s="64"/>
      <c r="K75" s="65"/>
      <c r="L75" s="189"/>
      <c r="M75" s="66"/>
      <c r="N75" s="67"/>
      <c r="O75" s="189"/>
      <c r="P75" s="64"/>
      <c r="Q75" s="65"/>
      <c r="R75" s="189"/>
      <c r="S75" s="68"/>
      <c r="T75" s="189"/>
      <c r="U75" s="66"/>
      <c r="V75" s="67"/>
      <c r="W75" s="189"/>
      <c r="X75" s="68"/>
      <c r="Z75" s="69"/>
      <c r="AA75" s="65"/>
    </row>
    <row r="76" spans="1:33" s="36" customFormat="1" ht="35.25" customHeight="1" x14ac:dyDescent="0.35">
      <c r="A76" s="132" t="s">
        <v>136</v>
      </c>
      <c r="B76" s="812" t="s">
        <v>354</v>
      </c>
      <c r="C76" s="812"/>
      <c r="D76" s="214" t="s">
        <v>64</v>
      </c>
      <c r="E76" s="159" t="s">
        <v>138</v>
      </c>
      <c r="F76" s="159" t="s">
        <v>139</v>
      </c>
      <c r="G76" s="160">
        <v>0.21</v>
      </c>
      <c r="H76" s="79"/>
      <c r="I76" s="179"/>
      <c r="J76" s="199"/>
      <c r="K76" s="200"/>
      <c r="L76" s="195"/>
      <c r="M76" s="193"/>
      <c r="N76" s="192"/>
      <c r="O76" s="195"/>
      <c r="P76" s="199"/>
      <c r="Q76" s="200"/>
      <c r="R76" s="195"/>
      <c r="S76" s="194"/>
      <c r="T76" s="195"/>
      <c r="U76" s="193"/>
      <c r="V76" s="192"/>
      <c r="W76" s="195"/>
      <c r="X76" s="148">
        <v>69.88</v>
      </c>
      <c r="Z76" s="201"/>
      <c r="AA76" s="200"/>
    </row>
    <row r="77" spans="1:33" s="13" customFormat="1" ht="16.5" customHeight="1" thickBot="1" x14ac:dyDescent="0.35">
      <c r="A77" s="161"/>
      <c r="B77" s="162"/>
      <c r="C77" s="162"/>
      <c r="D77" s="163"/>
      <c r="E77" s="84"/>
      <c r="F77" s="84"/>
      <c r="G77" s="85"/>
      <c r="H77" s="164"/>
      <c r="I77" s="82"/>
      <c r="J77" s="80"/>
      <c r="K77" s="81"/>
      <c r="L77" s="82"/>
      <c r="M77" s="83"/>
      <c r="N77" s="84"/>
      <c r="O77" s="82"/>
      <c r="P77" s="80"/>
      <c r="Q77" s="81"/>
      <c r="R77" s="82"/>
      <c r="S77" s="85"/>
      <c r="T77" s="82"/>
      <c r="U77" s="83"/>
      <c r="V77" s="84"/>
      <c r="W77" s="82"/>
      <c r="X77" s="85"/>
      <c r="Z77" s="86"/>
      <c r="AA77" s="81"/>
    </row>
    <row r="78" spans="1:33" ht="26.25" customHeight="1" x14ac:dyDescent="0.3">
      <c r="A78" s="37"/>
      <c r="B78" s="12" t="s">
        <v>355</v>
      </c>
      <c r="J78" s="165"/>
      <c r="K78" s="165"/>
      <c r="AG78" s="95"/>
    </row>
    <row r="79" spans="1:33" s="7" customFormat="1" ht="26.25" customHeight="1" x14ac:dyDescent="0.3">
      <c r="B79" s="12" t="s">
        <v>141</v>
      </c>
      <c r="C79" s="12"/>
      <c r="D79" s="763"/>
      <c r="E79" s="87"/>
      <c r="F79" s="87"/>
      <c r="G79" s="87"/>
      <c r="H79" s="87"/>
    </row>
    <row r="80" spans="1:33" s="7" customFormat="1" ht="63.75" customHeight="1" x14ac:dyDescent="0.3">
      <c r="B80" s="89"/>
      <c r="C80" s="89"/>
      <c r="D80" s="763"/>
      <c r="E80" s="87"/>
      <c r="F80" s="87"/>
      <c r="G80" s="87"/>
      <c r="H80" s="87"/>
    </row>
    <row r="81" spans="1:8" ht="26.25" customHeight="1" x14ac:dyDescent="0.25">
      <c r="A81" s="37"/>
      <c r="B81" s="804" t="s">
        <v>142</v>
      </c>
      <c r="C81" s="804"/>
      <c r="D81" s="804"/>
      <c r="E81" s="804"/>
      <c r="F81" s="804"/>
      <c r="G81" s="804"/>
    </row>
    <row r="82" spans="1:8" ht="26.25" customHeight="1" x14ac:dyDescent="0.25">
      <c r="A82" s="37"/>
      <c r="B82" s="813" t="s">
        <v>316</v>
      </c>
      <c r="C82" s="813"/>
      <c r="D82" s="813"/>
      <c r="E82" s="813"/>
      <c r="F82" s="813"/>
      <c r="G82" s="813"/>
      <c r="H82" s="215"/>
    </row>
    <row r="83" spans="1:8" s="7" customFormat="1" ht="26.25" customHeight="1" x14ac:dyDescent="0.2">
      <c r="B83" s="804" t="s">
        <v>144</v>
      </c>
      <c r="C83" s="804"/>
      <c r="D83" s="804"/>
      <c r="E83" s="804"/>
      <c r="F83" s="804"/>
      <c r="G83" s="804"/>
      <c r="H83" s="804"/>
    </row>
    <row r="84" spans="1:8" s="7" customFormat="1" ht="26.25" customHeight="1" x14ac:dyDescent="0.2">
      <c r="B84" s="804" t="s">
        <v>145</v>
      </c>
      <c r="C84" s="804"/>
      <c r="D84" s="804"/>
      <c r="E84" s="804"/>
      <c r="F84" s="804"/>
      <c r="G84" s="804"/>
      <c r="H84" s="804"/>
    </row>
    <row r="85" spans="1:8" s="7" customFormat="1" ht="26.25" customHeight="1" x14ac:dyDescent="0.2">
      <c r="B85" s="12" t="s">
        <v>356</v>
      </c>
      <c r="C85" s="36"/>
      <c r="D85" s="215"/>
      <c r="E85" s="215"/>
      <c r="F85" s="215"/>
      <c r="G85" s="215"/>
      <c r="H85" s="215"/>
    </row>
    <row r="86" spans="1:8" s="7" customFormat="1" ht="26.25" customHeight="1" x14ac:dyDescent="0.2">
      <c r="B86" s="805" t="s">
        <v>357</v>
      </c>
      <c r="C86" s="805"/>
      <c r="D86" s="805"/>
      <c r="E86" s="805"/>
      <c r="F86" s="805"/>
      <c r="G86" s="805"/>
      <c r="H86" s="215"/>
    </row>
    <row r="87" spans="1:8" s="7" customFormat="1" ht="250" customHeight="1" x14ac:dyDescent="0.3">
      <c r="B87" s="13"/>
      <c r="C87" s="37"/>
      <c r="D87" s="87"/>
      <c r="E87" s="87"/>
      <c r="F87" s="87"/>
      <c r="G87" s="87"/>
      <c r="H87" s="215"/>
    </row>
    <row r="88" spans="1:8" ht="50.15" customHeight="1" x14ac:dyDescent="0.25">
      <c r="A88" s="37"/>
      <c r="B88" s="805" t="s">
        <v>358</v>
      </c>
      <c r="C88" s="805"/>
      <c r="D88" s="805"/>
      <c r="E88" s="805"/>
      <c r="F88" s="805"/>
      <c r="G88" s="805"/>
      <c r="H88" s="215"/>
    </row>
    <row r="89" spans="1:8" ht="16.5" customHeight="1" x14ac:dyDescent="0.25">
      <c r="A89" s="37"/>
      <c r="B89" s="12" t="s">
        <v>147</v>
      </c>
    </row>
    <row r="90" spans="1:8" ht="50.15" customHeight="1" x14ac:dyDescent="0.25">
      <c r="B90" s="804" t="s">
        <v>148</v>
      </c>
      <c r="C90" s="804"/>
      <c r="D90" s="804"/>
      <c r="E90" s="804"/>
      <c r="F90" s="804"/>
      <c r="G90" s="804"/>
    </row>
  </sheetData>
  <mergeCells count="16">
    <mergeCell ref="A1:J1"/>
    <mergeCell ref="J4:K5"/>
    <mergeCell ref="M4:N5"/>
    <mergeCell ref="P4:Q5"/>
    <mergeCell ref="S4:S5"/>
    <mergeCell ref="Z4:AA5"/>
    <mergeCell ref="B76:C76"/>
    <mergeCell ref="B81:G81"/>
    <mergeCell ref="B82:G82"/>
    <mergeCell ref="B83:H83"/>
    <mergeCell ref="U4:V5"/>
    <mergeCell ref="B84:H84"/>
    <mergeCell ref="B86:G86"/>
    <mergeCell ref="B88:G88"/>
    <mergeCell ref="B90:G90"/>
    <mergeCell ref="X4:X5"/>
  </mergeCells>
  <pageMargins left="0.70866141732283472" right="0.70866141732283472" top="0.74803149606299213" bottom="0.74803149606299213" header="0.31496062992125984" footer="0.31496062992125984"/>
  <pageSetup paperSize="9" scale="22"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B5A2-F15E-4A51-BB46-8CC9C33ABE27}">
  <sheetPr>
    <pageSetUpPr fitToPage="1"/>
  </sheetPr>
  <dimension ref="A1:S32"/>
  <sheetViews>
    <sheetView topLeftCell="D1" workbookViewId="0">
      <selection sqref="A1:S1"/>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7" width="25.7265625" style="222" customWidth="1"/>
    <col min="8" max="8" width="26" style="221" customWidth="1"/>
    <col min="9" max="9" width="24.1796875" style="221" customWidth="1"/>
    <col min="10" max="10" width="2" style="221" customWidth="1"/>
    <col min="11" max="12" width="22.81640625" style="221" customWidth="1"/>
    <col min="13" max="13" width="2" style="221" customWidth="1"/>
    <col min="14" max="14" width="24.7265625" style="221" customWidth="1"/>
    <col min="15" max="15" width="2" style="221" customWidth="1"/>
    <col min="16" max="16" width="22.7265625" style="221" customWidth="1"/>
    <col min="17" max="17" width="1.81640625" style="221" customWidth="1"/>
    <col min="18" max="18" width="22" style="221" customWidth="1"/>
    <col min="19" max="19" width="2.81640625" style="221" customWidth="1"/>
    <col min="20" max="16384" width="9.1796875" style="221"/>
  </cols>
  <sheetData>
    <row r="1" spans="1:19" s="216" customFormat="1" ht="23.25" customHeight="1" thickBot="1" x14ac:dyDescent="0.4">
      <c r="A1" s="825" t="s">
        <v>392</v>
      </c>
      <c r="B1" s="826"/>
      <c r="C1" s="826"/>
      <c r="D1" s="826"/>
      <c r="E1" s="826"/>
      <c r="F1" s="826"/>
      <c r="G1" s="826"/>
      <c r="H1" s="826"/>
      <c r="I1" s="826"/>
      <c r="J1" s="826"/>
      <c r="K1" s="826"/>
      <c r="L1" s="826"/>
      <c r="M1" s="826"/>
      <c r="N1" s="826"/>
      <c r="O1" s="826"/>
      <c r="P1" s="826"/>
      <c r="Q1" s="826"/>
      <c r="R1" s="826"/>
      <c r="S1" s="827"/>
    </row>
    <row r="2" spans="1:19" s="219" customFormat="1" ht="10.5" x14ac:dyDescent="0.25">
      <c r="A2" s="217"/>
      <c r="B2" s="217"/>
      <c r="C2" s="217"/>
      <c r="D2" s="218"/>
      <c r="E2" s="218"/>
      <c r="F2" s="218"/>
      <c r="G2" s="218"/>
    </row>
    <row r="3" spans="1:19" ht="18.5" thickBot="1" x14ac:dyDescent="0.45">
      <c r="A3" s="220"/>
    </row>
    <row r="4" spans="1:19" s="228" customFormat="1" ht="13" x14ac:dyDescent="0.3">
      <c r="A4" s="223"/>
      <c r="B4" s="224"/>
      <c r="C4" s="224"/>
      <c r="D4" s="225"/>
      <c r="E4" s="226"/>
      <c r="F4" s="227"/>
      <c r="G4" s="227"/>
      <c r="I4" s="828" t="s">
        <v>0</v>
      </c>
      <c r="K4" s="830" t="s">
        <v>152</v>
      </c>
      <c r="L4" s="831"/>
      <c r="N4" s="828" t="s">
        <v>2</v>
      </c>
      <c r="P4" s="828" t="s">
        <v>3</v>
      </c>
      <c r="R4" s="828" t="s">
        <v>4</v>
      </c>
    </row>
    <row r="5" spans="1:19" s="228" customFormat="1" ht="12.75" customHeight="1" x14ac:dyDescent="0.3">
      <c r="A5" s="229"/>
      <c r="D5" s="230"/>
      <c r="E5" s="269" t="s">
        <v>7</v>
      </c>
      <c r="F5" s="269" t="s">
        <v>8</v>
      </c>
      <c r="G5" s="270" t="s">
        <v>9</v>
      </c>
      <c r="I5" s="829"/>
      <c r="K5" s="832"/>
      <c r="L5" s="833"/>
      <c r="N5" s="829"/>
      <c r="P5" s="829"/>
      <c r="R5" s="829"/>
    </row>
    <row r="6" spans="1:19" s="228" customFormat="1" ht="11.25" customHeight="1" thickBot="1" x14ac:dyDescent="0.35">
      <c r="A6" s="229"/>
      <c r="D6" s="230"/>
      <c r="E6" s="231"/>
      <c r="F6" s="232"/>
      <c r="G6" s="232"/>
      <c r="H6" s="233"/>
      <c r="I6" s="829"/>
      <c r="J6" s="233"/>
      <c r="K6" s="834"/>
      <c r="L6" s="835"/>
      <c r="M6" s="233"/>
      <c r="N6" s="829"/>
      <c r="O6" s="233"/>
      <c r="P6" s="829"/>
      <c r="R6" s="829"/>
    </row>
    <row r="7" spans="1:19" s="228" customFormat="1" ht="21.75" customHeight="1" thickBot="1" x14ac:dyDescent="0.35">
      <c r="A7" s="229"/>
      <c r="D7" s="230"/>
      <c r="E7" s="231"/>
      <c r="F7" s="232"/>
      <c r="G7" s="232"/>
      <c r="H7" s="234" t="s">
        <v>16</v>
      </c>
      <c r="I7" s="119" t="s">
        <v>153</v>
      </c>
      <c r="K7" s="125"/>
      <c r="L7" s="125"/>
      <c r="N7" s="119" t="s">
        <v>154</v>
      </c>
      <c r="P7" s="119" t="s">
        <v>155</v>
      </c>
      <c r="R7" s="119" t="s">
        <v>156</v>
      </c>
    </row>
    <row r="8" spans="1:19" s="228" customFormat="1" ht="29.25" customHeight="1" thickBot="1" x14ac:dyDescent="0.35">
      <c r="A8" s="235"/>
      <c r="B8" s="236"/>
      <c r="C8" s="236"/>
      <c r="D8" s="237"/>
      <c r="E8" s="238"/>
      <c r="F8" s="239"/>
      <c r="G8" s="239"/>
      <c r="H8" s="234" t="s">
        <v>29</v>
      </c>
      <c r="I8" s="119" t="s">
        <v>157</v>
      </c>
      <c r="K8" s="119" t="s">
        <v>19</v>
      </c>
      <c r="L8" s="119" t="s">
        <v>20</v>
      </c>
      <c r="N8" s="119" t="s">
        <v>158</v>
      </c>
      <c r="P8" s="119"/>
      <c r="R8" s="119" t="s">
        <v>159</v>
      </c>
    </row>
    <row r="9" spans="1:19" ht="16.5" customHeight="1" x14ac:dyDescent="0.3">
      <c r="A9" s="240"/>
      <c r="B9" s="241"/>
      <c r="C9" s="242"/>
      <c r="D9" s="243"/>
      <c r="E9" s="244"/>
      <c r="F9" s="245"/>
      <c r="G9" s="245"/>
      <c r="I9" s="273"/>
      <c r="K9" s="273"/>
      <c r="L9" s="273"/>
      <c r="M9" s="274"/>
      <c r="N9" s="273"/>
      <c r="O9" s="274"/>
      <c r="P9" s="273"/>
      <c r="Q9" s="274"/>
      <c r="R9" s="273"/>
    </row>
    <row r="10" spans="1:19" ht="16.5" customHeight="1" x14ac:dyDescent="0.3">
      <c r="A10" s="240" t="s">
        <v>53</v>
      </c>
      <c r="B10" s="246" t="s">
        <v>93</v>
      </c>
      <c r="D10" s="243" t="s">
        <v>75</v>
      </c>
      <c r="E10" s="54" t="s">
        <v>94</v>
      </c>
      <c r="F10" s="54" t="s">
        <v>95</v>
      </c>
      <c r="G10" s="71">
        <v>0.21</v>
      </c>
      <c r="I10" s="271">
        <v>2.5000000000000001E-4</v>
      </c>
      <c r="J10" s="275"/>
      <c r="K10" s="271">
        <v>2.5000000000000001E-4</v>
      </c>
      <c r="L10" s="271">
        <v>2.5000000000000001E-4</v>
      </c>
      <c r="M10" s="275"/>
      <c r="N10" s="271">
        <v>2.5000000000000001E-4</v>
      </c>
      <c r="O10" s="275"/>
      <c r="P10" s="271">
        <v>2.5000000000000001E-4</v>
      </c>
      <c r="Q10" s="275"/>
      <c r="R10" s="271">
        <v>4.2850000000000001E-4</v>
      </c>
    </row>
    <row r="11" spans="1:19" ht="16.5" customHeight="1" x14ac:dyDescent="0.3">
      <c r="A11" s="247"/>
      <c r="B11" s="276"/>
      <c r="C11" s="276"/>
      <c r="D11" s="248"/>
      <c r="E11" s="249"/>
      <c r="F11" s="250"/>
      <c r="G11" s="250"/>
      <c r="I11" s="251"/>
      <c r="J11" s="275"/>
      <c r="K11" s="251"/>
      <c r="L11" s="251"/>
      <c r="M11" s="275"/>
      <c r="N11" s="251"/>
      <c r="O11" s="275"/>
      <c r="P11" s="251"/>
      <c r="Q11" s="275"/>
      <c r="R11" s="251"/>
    </row>
    <row r="12" spans="1:19" ht="14.25" customHeight="1" x14ac:dyDescent="0.3">
      <c r="A12" s="252" t="s">
        <v>104</v>
      </c>
      <c r="B12" s="823" t="s">
        <v>160</v>
      </c>
      <c r="C12" s="823"/>
      <c r="D12" s="824"/>
      <c r="E12" s="253"/>
      <c r="F12" s="254"/>
      <c r="G12" s="254"/>
      <c r="H12" s="277"/>
      <c r="I12" s="278"/>
      <c r="J12" s="279"/>
      <c r="K12" s="278"/>
      <c r="L12" s="278"/>
      <c r="M12" s="279"/>
      <c r="N12" s="278"/>
      <c r="O12" s="279"/>
      <c r="P12" s="278"/>
      <c r="Q12" s="279"/>
      <c r="R12" s="278"/>
    </row>
    <row r="13" spans="1:19" ht="16.5" customHeight="1" x14ac:dyDescent="0.3">
      <c r="A13" s="280"/>
      <c r="B13" s="255"/>
      <c r="C13" s="281" t="s">
        <v>161</v>
      </c>
      <c r="D13" s="256" t="s">
        <v>99</v>
      </c>
      <c r="E13" s="54" t="s">
        <v>100</v>
      </c>
      <c r="F13" s="54" t="s">
        <v>101</v>
      </c>
      <c r="G13" s="71">
        <v>0.21</v>
      </c>
      <c r="I13" s="272">
        <v>0</v>
      </c>
      <c r="J13" s="274"/>
      <c r="K13" s="272">
        <v>0</v>
      </c>
      <c r="L13" s="272">
        <v>0</v>
      </c>
      <c r="M13" s="274"/>
      <c r="N13" s="272">
        <v>0</v>
      </c>
      <c r="O13" s="274"/>
      <c r="P13" s="272">
        <v>0</v>
      </c>
      <c r="Q13" s="274"/>
      <c r="R13" s="272">
        <v>0</v>
      </c>
      <c r="S13" s="274"/>
    </row>
    <row r="14" spans="1:19" ht="16.5" customHeight="1" x14ac:dyDescent="0.3">
      <c r="A14" s="280"/>
      <c r="B14" s="255"/>
      <c r="C14" s="281"/>
      <c r="D14" s="282"/>
      <c r="E14" s="257"/>
      <c r="F14" s="258"/>
      <c r="G14" s="258"/>
      <c r="H14" s="274"/>
      <c r="I14" s="283"/>
      <c r="J14" s="275"/>
      <c r="K14" s="283"/>
      <c r="L14" s="283"/>
      <c r="M14" s="275"/>
      <c r="N14" s="283"/>
      <c r="O14" s="275"/>
      <c r="P14" s="283"/>
      <c r="Q14" s="275"/>
      <c r="R14" s="283"/>
    </row>
    <row r="15" spans="1:19" ht="16.5" customHeight="1" x14ac:dyDescent="0.3">
      <c r="A15" s="247" t="s">
        <v>109</v>
      </c>
      <c r="B15" s="255" t="s">
        <v>110</v>
      </c>
      <c r="C15" s="255"/>
      <c r="D15" s="282"/>
      <c r="E15" s="257"/>
      <c r="F15" s="258"/>
      <c r="G15" s="258"/>
      <c r="I15" s="284"/>
      <c r="J15" s="275"/>
      <c r="K15" s="284"/>
      <c r="L15" s="284"/>
      <c r="M15" s="275"/>
      <c r="N15" s="284"/>
      <c r="O15" s="275"/>
      <c r="P15" s="284"/>
      <c r="Q15" s="275"/>
      <c r="R15" s="284"/>
    </row>
    <row r="16" spans="1:19" ht="16.5" customHeight="1" x14ac:dyDescent="0.3">
      <c r="A16" s="280"/>
      <c r="B16" s="276"/>
      <c r="C16" s="276" t="s">
        <v>112</v>
      </c>
      <c r="D16" s="243" t="s">
        <v>75</v>
      </c>
      <c r="E16" s="54" t="s">
        <v>113</v>
      </c>
      <c r="F16" s="54" t="s">
        <v>114</v>
      </c>
      <c r="G16" s="71">
        <v>0.21</v>
      </c>
      <c r="I16" s="271">
        <v>0</v>
      </c>
      <c r="J16" s="275"/>
      <c r="K16" s="271">
        <v>3.701E-4</v>
      </c>
      <c r="L16" s="271">
        <v>3.701E-4</v>
      </c>
      <c r="M16" s="275"/>
      <c r="N16" s="271">
        <v>3.701E-4</v>
      </c>
      <c r="O16" s="275"/>
      <c r="P16" s="271">
        <v>3.701E-4</v>
      </c>
      <c r="Q16" s="275"/>
      <c r="R16" s="271">
        <v>1.6490999999999999E-3</v>
      </c>
    </row>
    <row r="17" spans="1:18" ht="16.5" customHeight="1" x14ac:dyDescent="0.3">
      <c r="A17" s="280"/>
      <c r="B17" s="255"/>
      <c r="C17" s="255"/>
      <c r="D17" s="248"/>
      <c r="E17" s="249"/>
      <c r="F17" s="250"/>
      <c r="G17" s="250"/>
      <c r="H17" s="277"/>
      <c r="I17" s="283"/>
      <c r="J17" s="279"/>
      <c r="K17" s="283"/>
      <c r="L17" s="283"/>
      <c r="M17" s="279"/>
      <c r="N17" s="283"/>
      <c r="O17" s="275"/>
      <c r="P17" s="283"/>
      <c r="Q17" s="275"/>
      <c r="R17" s="283"/>
    </row>
    <row r="18" spans="1:18" ht="16.5" customHeight="1" x14ac:dyDescent="0.3">
      <c r="A18" s="247" t="s">
        <v>126</v>
      </c>
      <c r="B18" s="255" t="s">
        <v>127</v>
      </c>
      <c r="C18" s="255"/>
      <c r="D18" s="282"/>
      <c r="E18" s="257"/>
      <c r="F18" s="258"/>
      <c r="G18" s="258"/>
      <c r="I18" s="284"/>
      <c r="J18" s="275"/>
      <c r="K18" s="284"/>
      <c r="L18" s="284"/>
      <c r="M18" s="275"/>
      <c r="N18" s="284"/>
      <c r="O18" s="275"/>
      <c r="P18" s="284"/>
      <c r="Q18" s="275"/>
      <c r="R18" s="284"/>
    </row>
    <row r="19" spans="1:18" ht="18" customHeight="1" x14ac:dyDescent="0.25">
      <c r="A19" s="280"/>
      <c r="B19" s="285" t="s">
        <v>128</v>
      </c>
      <c r="C19" s="286" t="s">
        <v>129</v>
      </c>
      <c r="D19" s="259" t="s">
        <v>75</v>
      </c>
      <c r="E19" s="159" t="s">
        <v>130</v>
      </c>
      <c r="F19" s="159" t="s">
        <v>131</v>
      </c>
      <c r="G19" s="160">
        <v>0.21</v>
      </c>
      <c r="H19" s="287"/>
      <c r="I19" s="46">
        <v>1.11E-5</v>
      </c>
      <c r="J19" s="288"/>
      <c r="K19" s="46">
        <v>4.9479999999999999E-4</v>
      </c>
      <c r="L19" s="46">
        <v>4.9479999999999999E-4</v>
      </c>
      <c r="M19" s="288"/>
      <c r="N19" s="46">
        <v>4.9479999999999999E-4</v>
      </c>
      <c r="O19" s="288"/>
      <c r="P19" s="46">
        <v>4.9479999999999999E-4</v>
      </c>
      <c r="Q19" s="288"/>
      <c r="R19" s="46">
        <v>8.4789999999999996E-4</v>
      </c>
    </row>
    <row r="20" spans="1:18" ht="39.75" customHeight="1" x14ac:dyDescent="0.25">
      <c r="A20" s="280"/>
      <c r="B20" s="285" t="s">
        <v>132</v>
      </c>
      <c r="C20" s="286" t="s">
        <v>133</v>
      </c>
      <c r="D20" s="259" t="s">
        <v>75</v>
      </c>
      <c r="E20" s="159" t="s">
        <v>134</v>
      </c>
      <c r="F20" s="159" t="s">
        <v>135</v>
      </c>
      <c r="G20" s="160">
        <v>0.21</v>
      </c>
      <c r="H20" s="287"/>
      <c r="I20" s="46">
        <v>3.8999999999999999E-6</v>
      </c>
      <c r="J20" s="288"/>
      <c r="K20" s="46">
        <v>1.7469999999999999E-4</v>
      </c>
      <c r="L20" s="46">
        <v>1.7469999999999999E-4</v>
      </c>
      <c r="M20" s="288"/>
      <c r="N20" s="46">
        <v>1.7469999999999999E-4</v>
      </c>
      <c r="O20" s="288"/>
      <c r="P20" s="46">
        <v>1.7469999999999999E-4</v>
      </c>
      <c r="Q20" s="288"/>
      <c r="R20" s="46">
        <v>2.9940000000000001E-4</v>
      </c>
    </row>
    <row r="21" spans="1:18" s="228" customFormat="1" ht="16.5" customHeight="1" thickBot="1" x14ac:dyDescent="0.35">
      <c r="A21" s="260"/>
      <c r="B21" s="261"/>
      <c r="C21" s="261"/>
      <c r="D21" s="262"/>
      <c r="E21" s="263"/>
      <c r="F21" s="264"/>
      <c r="G21" s="264"/>
      <c r="I21" s="265"/>
      <c r="K21" s="265"/>
      <c r="L21" s="265"/>
      <c r="M21" s="266"/>
      <c r="N21" s="265"/>
      <c r="O21" s="266"/>
      <c r="P21" s="265"/>
      <c r="Q21" s="266"/>
      <c r="R21" s="265"/>
    </row>
    <row r="22" spans="1:18" s="267" customFormat="1" ht="13.5" customHeight="1" x14ac:dyDescent="0.3">
      <c r="B22" s="13" t="s">
        <v>140</v>
      </c>
      <c r="D22" s="268"/>
      <c r="E22" s="268"/>
      <c r="F22" s="268"/>
      <c r="G22" s="268"/>
      <c r="K22" s="598"/>
      <c r="L22" s="598"/>
      <c r="N22" s="598"/>
      <c r="P22" s="598"/>
    </row>
    <row r="23" spans="1:18" s="267" customFormat="1" ht="13.5" customHeight="1" x14ac:dyDescent="0.25">
      <c r="C23" s="598"/>
    </row>
    <row r="24" spans="1:18" s="267" customFormat="1" ht="13.5" customHeight="1" x14ac:dyDescent="0.2">
      <c r="B24" s="233" t="s">
        <v>162</v>
      </c>
      <c r="D24" s="268"/>
      <c r="E24" s="268"/>
      <c r="F24" s="268"/>
      <c r="G24" s="268"/>
    </row>
    <row r="25" spans="1:18" s="267" customFormat="1" ht="18" customHeight="1" x14ac:dyDescent="0.2">
      <c r="B25" s="233" t="s">
        <v>163</v>
      </c>
      <c r="D25" s="268"/>
      <c r="E25" s="268"/>
      <c r="F25" s="268"/>
      <c r="G25" s="268"/>
    </row>
    <row r="26" spans="1:18" s="267" customFormat="1" ht="13.5" customHeight="1" x14ac:dyDescent="0.2">
      <c r="D26" s="268"/>
      <c r="E26" s="268"/>
      <c r="F26" s="268"/>
      <c r="G26" s="268"/>
    </row>
    <row r="27" spans="1:18" s="267" customFormat="1" ht="13.5" customHeight="1" x14ac:dyDescent="0.2">
      <c r="D27" s="268"/>
      <c r="E27" s="268"/>
      <c r="F27" s="268"/>
      <c r="G27" s="268"/>
    </row>
    <row r="28" spans="1:18" ht="13.5" customHeight="1" x14ac:dyDescent="0.25">
      <c r="H28" s="267"/>
      <c r="I28" s="267"/>
    </row>
    <row r="29" spans="1:18" ht="13.5" customHeight="1" x14ac:dyDescent="0.25">
      <c r="H29" s="267"/>
      <c r="I29" s="267"/>
    </row>
    <row r="30" spans="1:18" ht="13.5" customHeight="1" x14ac:dyDescent="0.25">
      <c r="H30" s="267"/>
      <c r="I30" s="267"/>
    </row>
    <row r="31" spans="1:18" ht="17.25" customHeight="1" x14ac:dyDescent="0.25"/>
    <row r="32" spans="1:18" ht="17.25" customHeight="1" x14ac:dyDescent="0.25"/>
  </sheetData>
  <mergeCells count="7">
    <mergeCell ref="B12:D12"/>
    <mergeCell ref="A1:S1"/>
    <mergeCell ref="I4:I6"/>
    <mergeCell ref="K4:L6"/>
    <mergeCell ref="N4:N6"/>
    <mergeCell ref="P4:P6"/>
    <mergeCell ref="R4:R6"/>
  </mergeCells>
  <pageMargins left="0.70866141732283472" right="0.70866141732283472" top="0.74803149606299213" bottom="0.74803149606299213" header="0.31496062992125984" footer="0.31496062992125984"/>
  <pageSetup paperSize="9" scale="38"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7194D-1A66-44CD-8E02-97F029A35C80}">
  <sheetPr>
    <pageSetUpPr fitToPage="1"/>
  </sheetPr>
  <dimension ref="A1:AD52"/>
  <sheetViews>
    <sheetView zoomScaleNormal="100" workbookViewId="0">
      <selection sqref="A1:N1"/>
    </sheetView>
  </sheetViews>
  <sheetFormatPr defaultColWidth="8.7265625" defaultRowHeight="12.5" x14ac:dyDescent="0.35"/>
  <cols>
    <col min="1" max="1" width="2.81640625" style="483" customWidth="1"/>
    <col min="2" max="2" width="36.453125" style="483" bestFit="1" customWidth="1"/>
    <col min="3" max="3" width="60.26953125" style="483" customWidth="1"/>
    <col min="4" max="4" width="49.453125" style="483" customWidth="1"/>
    <col min="5" max="5" width="10.1796875" style="482" customWidth="1"/>
    <col min="6" max="6" width="33.1796875" style="482" bestFit="1" customWidth="1"/>
    <col min="7" max="7" width="20.54296875" style="482" customWidth="1"/>
    <col min="8" max="8" width="20.1796875" style="482" customWidth="1"/>
    <col min="9" max="9" width="3.7265625" style="482" customWidth="1"/>
    <col min="10" max="10" width="2.81640625" style="483" customWidth="1"/>
    <col min="11" max="11" width="17.54296875" style="483" customWidth="1"/>
    <col min="12" max="13" width="20.7265625" style="483" customWidth="1"/>
    <col min="14" max="14" width="3.7265625" style="483" customWidth="1"/>
    <col min="15" max="16" width="20.7265625" style="483" customWidth="1"/>
    <col min="17" max="17" width="3.7265625" style="483" customWidth="1"/>
    <col min="18" max="19" width="20.7265625" style="483" customWidth="1"/>
    <col min="20" max="20" width="3.7265625" style="483" customWidth="1"/>
    <col min="21" max="21" width="20.7265625" style="483" customWidth="1"/>
    <col min="22" max="22" width="3.7265625" style="483" customWidth="1"/>
    <col min="23" max="24" width="20.7265625" style="483" customWidth="1"/>
    <col min="25" max="25" width="3.7265625" style="483" customWidth="1"/>
    <col min="26" max="26" width="22.7265625" style="483" customWidth="1"/>
    <col min="27" max="27" width="3.7265625" style="483" customWidth="1"/>
    <col min="28" max="29" width="20.7265625" style="483" customWidth="1"/>
    <col min="30" max="16384" width="8.7265625" style="315"/>
  </cols>
  <sheetData>
    <row r="1" spans="1:29" ht="20.5" thickBot="1" x14ac:dyDescent="0.4">
      <c r="A1" s="837" t="s">
        <v>393</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row>
    <row r="2" spans="1:29" ht="13" x14ac:dyDescent="0.35">
      <c r="A2" s="593"/>
      <c r="B2" s="479"/>
      <c r="C2" s="479"/>
      <c r="D2" s="479"/>
      <c r="E2" s="479"/>
      <c r="F2" s="479"/>
      <c r="G2" s="479"/>
      <c r="H2" s="479"/>
      <c r="I2" s="479"/>
      <c r="J2" s="479"/>
      <c r="K2" s="314"/>
      <c r="L2" s="314"/>
      <c r="M2" s="314"/>
      <c r="N2" s="314"/>
      <c r="O2" s="314"/>
      <c r="P2" s="314"/>
      <c r="Q2" s="314"/>
      <c r="R2" s="314"/>
      <c r="S2" s="314"/>
      <c r="T2" s="314"/>
      <c r="U2" s="314"/>
      <c r="V2" s="314"/>
      <c r="W2" s="314"/>
      <c r="X2" s="314"/>
      <c r="Y2" s="314"/>
      <c r="Z2" s="314"/>
      <c r="AA2" s="314"/>
      <c r="AB2" s="314"/>
      <c r="AC2" s="314"/>
    </row>
    <row r="3" spans="1:29" ht="13.5" thickBot="1" x14ac:dyDescent="0.4">
      <c r="A3" s="480"/>
      <c r="B3" s="480"/>
      <c r="C3" s="480"/>
      <c r="D3" s="481"/>
    </row>
    <row r="4" spans="1:29" ht="12.75" customHeight="1" x14ac:dyDescent="0.35">
      <c r="A4" s="484"/>
      <c r="B4" s="485"/>
      <c r="C4" s="485"/>
      <c r="D4" s="486"/>
      <c r="E4" s="487"/>
      <c r="F4" s="488"/>
      <c r="G4" s="488"/>
      <c r="H4" s="488"/>
      <c r="K4" s="489"/>
      <c r="L4" s="808" t="s">
        <v>0</v>
      </c>
      <c r="M4" s="809"/>
      <c r="N4" s="12"/>
      <c r="O4" s="808" t="s">
        <v>1</v>
      </c>
      <c r="P4" s="809"/>
      <c r="Q4" s="12"/>
      <c r="R4" s="808" t="s">
        <v>2</v>
      </c>
      <c r="S4" s="809"/>
      <c r="T4" s="12"/>
      <c r="U4" s="821" t="s">
        <v>3</v>
      </c>
      <c r="V4" s="12"/>
      <c r="W4" s="814" t="s">
        <v>4</v>
      </c>
      <c r="X4" s="815"/>
      <c r="Y4" s="12"/>
      <c r="Z4" s="806" t="s">
        <v>5</v>
      </c>
      <c r="AA4" s="332"/>
      <c r="AB4" s="808" t="s">
        <v>6</v>
      </c>
      <c r="AC4" s="809"/>
    </row>
    <row r="5" spans="1:29" ht="24.75" customHeight="1" thickBot="1" x14ac:dyDescent="0.4">
      <c r="A5" s="492"/>
      <c r="B5" s="480"/>
      <c r="C5" s="480"/>
      <c r="D5" s="481"/>
      <c r="F5" s="493"/>
      <c r="G5" s="493"/>
      <c r="H5" s="493"/>
      <c r="K5" s="489"/>
      <c r="L5" s="810"/>
      <c r="M5" s="811"/>
      <c r="N5" s="12"/>
      <c r="O5" s="810"/>
      <c r="P5" s="811"/>
      <c r="Q5" s="12"/>
      <c r="R5" s="810"/>
      <c r="S5" s="811"/>
      <c r="T5" s="12"/>
      <c r="U5" s="822"/>
      <c r="V5" s="12"/>
      <c r="W5" s="816"/>
      <c r="X5" s="817"/>
      <c r="Y5" s="12"/>
      <c r="Z5" s="807"/>
      <c r="AA5" s="110"/>
      <c r="AB5" s="810"/>
      <c r="AC5" s="811"/>
    </row>
    <row r="6" spans="1:29" ht="13.5" thickBot="1" x14ac:dyDescent="0.4">
      <c r="A6" s="494"/>
      <c r="E6" s="481"/>
      <c r="F6" s="495" t="s">
        <v>7</v>
      </c>
      <c r="G6" s="496" t="s">
        <v>8</v>
      </c>
      <c r="H6" s="495" t="s">
        <v>332</v>
      </c>
      <c r="I6" s="497"/>
      <c r="K6" s="234" t="s">
        <v>10</v>
      </c>
      <c r="L6" s="104" t="s">
        <v>11</v>
      </c>
      <c r="M6" s="105" t="s">
        <v>12</v>
      </c>
      <c r="N6" s="12"/>
      <c r="O6" s="750" t="s">
        <v>13</v>
      </c>
      <c r="P6" s="463" t="s">
        <v>13</v>
      </c>
      <c r="Q6" s="12"/>
      <c r="R6" s="108" t="s">
        <v>13</v>
      </c>
      <c r="S6" s="107" t="s">
        <v>14</v>
      </c>
      <c r="T6" s="12"/>
      <c r="U6" s="11" t="s">
        <v>15</v>
      </c>
      <c r="V6" s="12"/>
      <c r="W6" s="109" t="s">
        <v>15</v>
      </c>
      <c r="X6" s="10" t="s">
        <v>151</v>
      </c>
      <c r="Y6" s="12"/>
      <c r="Z6" s="11" t="s">
        <v>4</v>
      </c>
      <c r="AA6" s="110"/>
      <c r="AB6" s="111" t="s">
        <v>2</v>
      </c>
      <c r="AC6" s="105" t="s">
        <v>4</v>
      </c>
    </row>
    <row r="7" spans="1:29" ht="13.5" thickBot="1" x14ac:dyDescent="0.4">
      <c r="A7" s="504"/>
      <c r="B7" s="489"/>
      <c r="C7" s="489"/>
      <c r="D7" s="489"/>
      <c r="E7" s="234"/>
      <c r="F7" s="505"/>
      <c r="G7" s="505"/>
      <c r="H7" s="505"/>
      <c r="I7" s="234"/>
      <c r="J7" s="489"/>
      <c r="K7" s="234" t="s">
        <v>16</v>
      </c>
      <c r="L7" s="117" t="s">
        <v>17</v>
      </c>
      <c r="M7" s="118" t="s">
        <v>18</v>
      </c>
      <c r="N7" s="12"/>
      <c r="O7" s="117" t="s">
        <v>19</v>
      </c>
      <c r="P7" s="751" t="s">
        <v>20</v>
      </c>
      <c r="Q7" s="12"/>
      <c r="R7" s="117" t="s">
        <v>21</v>
      </c>
      <c r="S7" s="118" t="s">
        <v>22</v>
      </c>
      <c r="T7" s="12"/>
      <c r="U7" s="119" t="s">
        <v>23</v>
      </c>
      <c r="V7" s="12"/>
      <c r="W7" s="117" t="s">
        <v>24</v>
      </c>
      <c r="X7" s="118" t="s">
        <v>25</v>
      </c>
      <c r="Y7" s="12"/>
      <c r="Z7" s="119" t="s">
        <v>26</v>
      </c>
      <c r="AA7" s="12"/>
      <c r="AB7" s="117" t="s">
        <v>27</v>
      </c>
      <c r="AC7" s="118" t="s">
        <v>28</v>
      </c>
    </row>
    <row r="8" spans="1:29" ht="39.5" thickBot="1" x14ac:dyDescent="0.4">
      <c r="A8" s="509"/>
      <c r="B8" s="510"/>
      <c r="C8" s="510"/>
      <c r="D8" s="510"/>
      <c r="E8" s="511"/>
      <c r="F8" s="512"/>
      <c r="G8" s="512"/>
      <c r="H8" s="512"/>
      <c r="I8" s="234"/>
      <c r="J8" s="489"/>
      <c r="K8" s="234" t="s">
        <v>29</v>
      </c>
      <c r="L8" s="117" t="s">
        <v>30</v>
      </c>
      <c r="M8" s="118" t="s">
        <v>31</v>
      </c>
      <c r="N8" s="12"/>
      <c r="O8" s="338"/>
      <c r="P8" s="764"/>
      <c r="Q8" s="12"/>
      <c r="R8" s="117" t="s">
        <v>32</v>
      </c>
      <c r="S8" s="118" t="s">
        <v>33</v>
      </c>
      <c r="T8" s="12"/>
      <c r="U8" s="119" t="s">
        <v>34</v>
      </c>
      <c r="V8" s="12"/>
      <c r="W8" s="117" t="s">
        <v>35</v>
      </c>
      <c r="X8" s="118" t="s">
        <v>26</v>
      </c>
      <c r="Y8" s="12"/>
      <c r="Z8" s="126" t="s">
        <v>36</v>
      </c>
      <c r="AA8" s="12"/>
      <c r="AB8" s="117" t="s">
        <v>37</v>
      </c>
      <c r="AC8" s="118" t="s">
        <v>38</v>
      </c>
    </row>
    <row r="9" spans="1:29" s="347" customFormat="1" ht="13" x14ac:dyDescent="0.35">
      <c r="A9" s="340" t="s">
        <v>194</v>
      </c>
      <c r="B9" s="341"/>
      <c r="C9" s="341"/>
      <c r="D9" s="341"/>
      <c r="E9" s="342"/>
      <c r="F9" s="513"/>
      <c r="G9" s="513"/>
      <c r="H9" s="513"/>
      <c r="I9" s="234"/>
      <c r="J9" s="514"/>
      <c r="K9" s="515"/>
      <c r="L9" s="516"/>
      <c r="M9" s="517"/>
      <c r="N9" s="518"/>
      <c r="O9" s="765"/>
      <c r="P9" s="522"/>
      <c r="Q9" s="518"/>
      <c r="R9" s="516"/>
      <c r="S9" s="517"/>
      <c r="T9" s="518"/>
      <c r="U9" s="766"/>
      <c r="V9" s="518"/>
      <c r="W9" s="521"/>
      <c r="X9" s="522"/>
      <c r="Y9" s="518"/>
      <c r="Z9" s="766"/>
      <c r="AA9" s="234"/>
      <c r="AB9" s="524"/>
      <c r="AC9" s="517"/>
    </row>
    <row r="10" spans="1:29" s="347" customFormat="1" ht="13" x14ac:dyDescent="0.35">
      <c r="A10" s="340"/>
      <c r="B10" s="341"/>
      <c r="C10" s="341" t="s">
        <v>40</v>
      </c>
      <c r="D10" s="341"/>
      <c r="E10" s="342"/>
      <c r="F10" s="767" t="s">
        <v>195</v>
      </c>
      <c r="G10" s="348"/>
      <c r="H10" s="768"/>
      <c r="I10" s="234"/>
      <c r="J10" s="514"/>
      <c r="K10" s="515"/>
      <c r="L10" s="526"/>
      <c r="M10" s="517"/>
      <c r="N10" s="518"/>
      <c r="O10" s="521"/>
      <c r="P10" s="522"/>
      <c r="Q10" s="518"/>
      <c r="R10" s="524"/>
      <c r="S10" s="517"/>
      <c r="T10" s="518"/>
      <c r="U10" s="523"/>
      <c r="V10" s="518"/>
      <c r="W10" s="521"/>
      <c r="X10" s="522"/>
      <c r="Y10" s="518"/>
      <c r="Z10" s="523"/>
      <c r="AA10" s="234"/>
      <c r="AB10" s="524"/>
      <c r="AC10" s="517"/>
    </row>
    <row r="11" spans="1:29" s="347" customFormat="1" ht="13" x14ac:dyDescent="0.35">
      <c r="A11" s="340"/>
      <c r="B11" s="351"/>
      <c r="C11" s="351"/>
      <c r="D11" s="351"/>
      <c r="E11" s="352"/>
      <c r="F11" s="353" t="s">
        <v>43</v>
      </c>
      <c r="G11" s="348"/>
      <c r="H11" s="768"/>
      <c r="I11" s="482"/>
      <c r="J11" s="489"/>
      <c r="K11" s="515"/>
      <c r="L11" s="769"/>
      <c r="M11" s="770"/>
      <c r="N11" s="527"/>
      <c r="O11" s="771"/>
      <c r="P11" s="772"/>
      <c r="Q11" s="527"/>
      <c r="R11" s="773"/>
      <c r="S11" s="770"/>
      <c r="T11" s="527"/>
      <c r="U11" s="774"/>
      <c r="V11" s="527"/>
      <c r="W11" s="771"/>
      <c r="X11" s="772"/>
      <c r="Y11" s="527"/>
      <c r="Z11" s="774"/>
      <c r="AA11" s="775"/>
      <c r="AB11" s="773"/>
      <c r="AC11" s="770"/>
    </row>
    <row r="12" spans="1:29" s="347" customFormat="1" ht="13" x14ac:dyDescent="0.35">
      <c r="A12" s="354"/>
      <c r="B12" s="351"/>
      <c r="C12" s="351" t="s">
        <v>44</v>
      </c>
      <c r="D12" s="351"/>
      <c r="E12" s="355" t="s">
        <v>45</v>
      </c>
      <c r="F12" s="767" t="s">
        <v>196</v>
      </c>
      <c r="G12" s="348"/>
      <c r="H12" s="768"/>
      <c r="I12" s="482"/>
      <c r="J12" s="514"/>
      <c r="K12" s="515"/>
      <c r="L12" s="356"/>
      <c r="M12" s="357"/>
      <c r="N12" s="527"/>
      <c r="O12" s="356"/>
      <c r="P12" s="776"/>
      <c r="Q12" s="527"/>
      <c r="R12" s="356"/>
      <c r="S12" s="357"/>
      <c r="T12" s="527"/>
      <c r="U12" s="530"/>
      <c r="V12" s="527"/>
      <c r="W12" s="356"/>
      <c r="X12" s="529"/>
      <c r="Y12" s="527"/>
      <c r="Z12" s="530"/>
      <c r="AA12" s="527"/>
      <c r="AB12" s="356"/>
      <c r="AC12" s="357"/>
    </row>
    <row r="13" spans="1:29" s="347" customFormat="1" ht="13" x14ac:dyDescent="0.35">
      <c r="A13" s="354"/>
      <c r="B13" s="351"/>
      <c r="C13" s="351" t="s">
        <v>47</v>
      </c>
      <c r="D13" s="351"/>
      <c r="E13" s="355" t="s">
        <v>45</v>
      </c>
      <c r="F13" s="767" t="s">
        <v>197</v>
      </c>
      <c r="G13" s="348"/>
      <c r="H13" s="768"/>
      <c r="I13" s="482"/>
      <c r="J13" s="514"/>
      <c r="K13" s="515"/>
      <c r="L13" s="526"/>
      <c r="M13" s="517"/>
      <c r="N13" s="518"/>
      <c r="O13" s="521"/>
      <c r="P13" s="522"/>
      <c r="Q13" s="518"/>
      <c r="R13" s="524"/>
      <c r="S13" s="517"/>
      <c r="T13" s="518"/>
      <c r="U13" s="523"/>
      <c r="V13" s="518"/>
      <c r="W13" s="521"/>
      <c r="X13" s="522"/>
      <c r="Y13" s="518"/>
      <c r="Z13" s="523"/>
      <c r="AA13" s="234"/>
      <c r="AB13" s="524"/>
      <c r="AC13" s="517"/>
    </row>
    <row r="14" spans="1:29" s="347" customFormat="1" ht="13" x14ac:dyDescent="0.35">
      <c r="A14" s="354"/>
      <c r="B14" s="351"/>
      <c r="C14" s="351" t="s">
        <v>198</v>
      </c>
      <c r="D14" s="351"/>
      <c r="E14" s="355" t="s">
        <v>45</v>
      </c>
      <c r="F14" s="767" t="s">
        <v>199</v>
      </c>
      <c r="G14" s="348"/>
      <c r="H14" s="768"/>
      <c r="I14" s="482"/>
      <c r="J14" s="514"/>
      <c r="K14" s="515"/>
      <c r="L14" s="526"/>
      <c r="M14" s="517"/>
      <c r="N14" s="518"/>
      <c r="O14" s="521"/>
      <c r="P14" s="522"/>
      <c r="Q14" s="518"/>
      <c r="R14" s="524"/>
      <c r="S14" s="517"/>
      <c r="T14" s="518"/>
      <c r="U14" s="523"/>
      <c r="V14" s="518"/>
      <c r="W14" s="521"/>
      <c r="X14" s="522"/>
      <c r="Y14" s="518"/>
      <c r="Z14" s="523"/>
      <c r="AA14" s="234"/>
      <c r="AB14" s="524"/>
      <c r="AC14" s="517"/>
    </row>
    <row r="15" spans="1:29" s="347" customFormat="1" ht="13" x14ac:dyDescent="0.35">
      <c r="A15" s="354"/>
      <c r="B15" s="351"/>
      <c r="C15" s="351"/>
      <c r="D15" s="351"/>
      <c r="E15" s="355"/>
      <c r="F15" s="767"/>
      <c r="G15" s="777"/>
      <c r="H15" s="778"/>
      <c r="I15" s="482"/>
      <c r="J15" s="514"/>
      <c r="K15" s="515"/>
      <c r="L15" s="526"/>
      <c r="M15" s="517"/>
      <c r="N15" s="518"/>
      <c r="O15" s="521"/>
      <c r="P15" s="522"/>
      <c r="Q15" s="518"/>
      <c r="R15" s="524"/>
      <c r="S15" s="517"/>
      <c r="T15" s="518"/>
      <c r="U15" s="523"/>
      <c r="V15" s="518"/>
      <c r="W15" s="521"/>
      <c r="X15" s="522"/>
      <c r="Y15" s="518"/>
      <c r="Z15" s="523"/>
      <c r="AA15" s="234"/>
      <c r="AB15" s="524"/>
      <c r="AC15" s="517"/>
    </row>
    <row r="16" spans="1:29" s="347" customFormat="1" ht="13" x14ac:dyDescent="0.35">
      <c r="A16" s="354" t="s">
        <v>200</v>
      </c>
      <c r="B16" s="358" t="s">
        <v>201</v>
      </c>
      <c r="C16" s="358"/>
      <c r="D16" s="358"/>
      <c r="E16" s="359"/>
      <c r="F16" s="360"/>
      <c r="G16" s="360"/>
      <c r="H16" s="779"/>
      <c r="I16" s="533"/>
      <c r="J16" s="534"/>
      <c r="K16" s="515"/>
      <c r="L16" s="524"/>
      <c r="M16" s="517"/>
      <c r="N16" s="518"/>
      <c r="O16" s="521"/>
      <c r="P16" s="522"/>
      <c r="Q16" s="518"/>
      <c r="R16" s="524"/>
      <c r="S16" s="517"/>
      <c r="T16" s="518"/>
      <c r="U16" s="523"/>
      <c r="V16" s="518"/>
      <c r="W16" s="521"/>
      <c r="X16" s="522"/>
      <c r="Y16" s="518"/>
      <c r="Z16" s="523"/>
      <c r="AA16" s="482"/>
      <c r="AB16" s="524"/>
      <c r="AC16" s="517"/>
    </row>
    <row r="17" spans="1:29" s="347" customFormat="1" ht="13" x14ac:dyDescent="0.35">
      <c r="A17" s="354"/>
      <c r="B17" s="358"/>
      <c r="C17" s="358"/>
      <c r="D17" s="358"/>
      <c r="E17" s="359"/>
      <c r="F17" s="360"/>
      <c r="G17" s="360"/>
      <c r="H17" s="779"/>
      <c r="I17" s="533"/>
      <c r="J17" s="534"/>
      <c r="K17" s="515"/>
      <c r="L17" s="524"/>
      <c r="M17" s="517"/>
      <c r="N17" s="518"/>
      <c r="O17" s="521"/>
      <c r="P17" s="522"/>
      <c r="Q17" s="518"/>
      <c r="R17" s="524"/>
      <c r="S17" s="517"/>
      <c r="T17" s="518"/>
      <c r="U17" s="523"/>
      <c r="V17" s="518"/>
      <c r="W17" s="521"/>
      <c r="X17" s="522"/>
      <c r="Y17" s="518"/>
      <c r="Z17" s="523"/>
      <c r="AA17" s="482"/>
      <c r="AB17" s="524"/>
      <c r="AC17" s="517"/>
    </row>
    <row r="18" spans="1:29" s="347" customFormat="1" ht="13" x14ac:dyDescent="0.35">
      <c r="A18" s="367"/>
      <c r="B18" s="285"/>
      <c r="C18" s="368" t="s">
        <v>202</v>
      </c>
      <c r="D18" s="368"/>
      <c r="E18" s="355"/>
      <c r="F18" s="348"/>
      <c r="G18" s="348"/>
      <c r="H18" s="768"/>
      <c r="I18" s="482"/>
      <c r="J18" s="534"/>
      <c r="K18" s="515"/>
      <c r="L18" s="524"/>
      <c r="M18" s="517"/>
      <c r="N18" s="518"/>
      <c r="O18" s="521"/>
      <c r="P18" s="522"/>
      <c r="Q18" s="518"/>
      <c r="R18" s="524"/>
      <c r="S18" s="517"/>
      <c r="T18" s="518"/>
      <c r="U18" s="523"/>
      <c r="V18" s="518"/>
      <c r="W18" s="521"/>
      <c r="X18" s="522"/>
      <c r="Y18" s="518"/>
      <c r="Z18" s="523"/>
      <c r="AA18" s="482"/>
      <c r="AB18" s="524"/>
      <c r="AC18" s="517"/>
    </row>
    <row r="19" spans="1:29" s="347" customFormat="1" ht="13" x14ac:dyDescent="0.35">
      <c r="A19" s="367"/>
      <c r="B19" s="285"/>
      <c r="C19" s="370" t="s">
        <v>203</v>
      </c>
      <c r="D19" s="370"/>
      <c r="E19" s="355"/>
      <c r="F19" s="348"/>
      <c r="G19" s="348"/>
      <c r="H19" s="768"/>
      <c r="I19" s="482"/>
      <c r="J19" s="534"/>
      <c r="K19" s="515"/>
      <c r="L19" s="524"/>
      <c r="M19" s="517"/>
      <c r="N19" s="518"/>
      <c r="O19" s="521"/>
      <c r="P19" s="522"/>
      <c r="Q19" s="518"/>
      <c r="R19" s="524"/>
      <c r="S19" s="517"/>
      <c r="T19" s="518"/>
      <c r="U19" s="523"/>
      <c r="V19" s="518"/>
      <c r="W19" s="521"/>
      <c r="X19" s="522"/>
      <c r="Y19" s="518"/>
      <c r="Z19" s="523"/>
      <c r="AA19" s="482"/>
      <c r="AB19" s="524"/>
      <c r="AC19" s="517"/>
    </row>
    <row r="20" spans="1:29" s="347" customFormat="1" ht="13" x14ac:dyDescent="0.35">
      <c r="A20" s="367"/>
      <c r="B20" s="285"/>
      <c r="C20" s="371" t="s">
        <v>62</v>
      </c>
      <c r="D20" s="371"/>
      <c r="E20" s="355"/>
      <c r="F20" s="348"/>
      <c r="G20" s="348"/>
      <c r="H20" s="768"/>
      <c r="I20" s="482"/>
      <c r="J20" s="534"/>
      <c r="K20" s="515"/>
      <c r="L20" s="524"/>
      <c r="M20" s="517"/>
      <c r="N20" s="518"/>
      <c r="O20" s="521"/>
      <c r="P20" s="522"/>
      <c r="Q20" s="518"/>
      <c r="R20" s="524"/>
      <c r="S20" s="517"/>
      <c r="T20" s="518"/>
      <c r="U20" s="523"/>
      <c r="V20" s="518"/>
      <c r="W20" s="521"/>
      <c r="X20" s="522"/>
      <c r="Y20" s="518"/>
      <c r="Z20" s="523"/>
      <c r="AA20" s="482"/>
      <c r="AB20" s="524"/>
      <c r="AC20" s="517"/>
    </row>
    <row r="21" spans="1:29" s="347" customFormat="1" ht="13" x14ac:dyDescent="0.35">
      <c r="A21" s="367"/>
      <c r="B21" s="285"/>
      <c r="C21" s="371" t="s">
        <v>63</v>
      </c>
      <c r="D21" s="371"/>
      <c r="E21" s="355" t="s">
        <v>64</v>
      </c>
      <c r="F21" s="767"/>
      <c r="G21" s="767"/>
      <c r="H21" s="778"/>
      <c r="I21" s="482"/>
      <c r="J21" s="534"/>
      <c r="K21" s="515"/>
      <c r="L21" s="372">
        <v>42.588354099999997</v>
      </c>
      <c r="M21" s="373">
        <v>42.588354099999997</v>
      </c>
      <c r="N21" s="536"/>
      <c r="O21" s="372">
        <v>42.588354099999997</v>
      </c>
      <c r="P21" s="559">
        <v>42.588354099999997</v>
      </c>
      <c r="Q21" s="536"/>
      <c r="R21" s="372">
        <v>42.588354099999997</v>
      </c>
      <c r="S21" s="373">
        <v>42.588354099999997</v>
      </c>
      <c r="T21" s="536"/>
      <c r="U21" s="375">
        <v>42.588354099999997</v>
      </c>
      <c r="V21" s="536"/>
      <c r="W21" s="372">
        <v>42.588354099999997</v>
      </c>
      <c r="X21" s="538"/>
      <c r="Y21" s="536"/>
      <c r="Z21" s="375"/>
      <c r="AA21" s="536"/>
      <c r="AB21" s="372">
        <v>42.588354099999997</v>
      </c>
      <c r="AC21" s="373"/>
    </row>
    <row r="22" spans="1:29" s="347" customFormat="1" ht="13" x14ac:dyDescent="0.35">
      <c r="A22" s="367"/>
      <c r="B22" s="285"/>
      <c r="C22" s="376" t="s">
        <v>204</v>
      </c>
      <c r="D22" s="376"/>
      <c r="E22" s="355" t="s">
        <v>68</v>
      </c>
      <c r="F22" s="767" t="s">
        <v>65</v>
      </c>
      <c r="G22" s="767" t="s">
        <v>205</v>
      </c>
      <c r="H22" s="780">
        <v>0.21</v>
      </c>
      <c r="I22" s="482"/>
      <c r="J22" s="482"/>
      <c r="K22" s="515"/>
      <c r="L22" s="372">
        <v>3.5490295000000001</v>
      </c>
      <c r="M22" s="373">
        <v>3.5490295000000001</v>
      </c>
      <c r="N22" s="536"/>
      <c r="O22" s="372">
        <v>3.5490295000000001</v>
      </c>
      <c r="P22" s="559">
        <v>3.5490295000000001</v>
      </c>
      <c r="Q22" s="536"/>
      <c r="R22" s="372">
        <v>3.5490295000000001</v>
      </c>
      <c r="S22" s="373">
        <v>3.5490295000000001</v>
      </c>
      <c r="T22" s="536"/>
      <c r="U22" s="375">
        <v>3.5490295000000001</v>
      </c>
      <c r="V22" s="536"/>
      <c r="W22" s="372">
        <v>3.5490295000000001</v>
      </c>
      <c r="X22" s="538"/>
      <c r="Y22" s="536"/>
      <c r="Z22" s="375"/>
      <c r="AA22" s="536"/>
      <c r="AB22" s="372">
        <v>3.5490295000000001</v>
      </c>
      <c r="AC22" s="373"/>
    </row>
    <row r="23" spans="1:29" s="347" customFormat="1" ht="13" x14ac:dyDescent="0.35">
      <c r="A23" s="367"/>
      <c r="B23" s="285"/>
      <c r="C23" s="376"/>
      <c r="D23" s="376"/>
      <c r="E23" s="376" t="s">
        <v>206</v>
      </c>
      <c r="F23" s="767" t="s">
        <v>207</v>
      </c>
      <c r="G23" s="767"/>
      <c r="H23" s="780"/>
      <c r="I23" s="539"/>
      <c r="J23" s="540"/>
      <c r="K23" s="515"/>
      <c r="L23" s="381">
        <v>0.9</v>
      </c>
      <c r="M23" s="382">
        <v>0.75</v>
      </c>
      <c r="N23" s="541"/>
      <c r="O23" s="381">
        <v>0.9</v>
      </c>
      <c r="P23" s="781">
        <v>0.75</v>
      </c>
      <c r="Q23" s="541"/>
      <c r="R23" s="381">
        <v>0.75</v>
      </c>
      <c r="S23" s="382">
        <v>0.75</v>
      </c>
      <c r="T23" s="541"/>
      <c r="U23" s="384">
        <v>1</v>
      </c>
      <c r="V23" s="541"/>
      <c r="W23" s="381">
        <v>1</v>
      </c>
      <c r="X23" s="543"/>
      <c r="Y23" s="541"/>
      <c r="Z23" s="384"/>
      <c r="AA23" s="541"/>
      <c r="AB23" s="381">
        <v>0.75</v>
      </c>
      <c r="AC23" s="382"/>
    </row>
    <row r="24" spans="1:29" s="347" customFormat="1" ht="13" x14ac:dyDescent="0.35">
      <c r="A24" s="367"/>
      <c r="B24" s="285"/>
      <c r="C24" s="376" t="s">
        <v>208</v>
      </c>
      <c r="D24" s="376"/>
      <c r="E24" s="355" t="s">
        <v>75</v>
      </c>
      <c r="F24" s="767" t="s">
        <v>76</v>
      </c>
      <c r="G24" s="767" t="s">
        <v>205</v>
      </c>
      <c r="H24" s="780">
        <v>0.21</v>
      </c>
      <c r="I24" s="482"/>
      <c r="J24" s="527"/>
      <c r="K24" s="515"/>
      <c r="L24" s="372"/>
      <c r="M24" s="373"/>
      <c r="N24" s="536"/>
      <c r="O24" s="372"/>
      <c r="P24" s="559"/>
      <c r="Q24" s="536"/>
      <c r="R24" s="372"/>
      <c r="S24" s="373"/>
      <c r="T24" s="536"/>
      <c r="U24" s="375"/>
      <c r="V24" s="536"/>
      <c r="W24" s="372"/>
      <c r="X24" s="538">
        <v>8.3105000000000002E-3</v>
      </c>
      <c r="Y24" s="536"/>
      <c r="Z24" s="375">
        <v>8.3105000000000002E-3</v>
      </c>
      <c r="AA24" s="536"/>
      <c r="AB24" s="372"/>
      <c r="AC24" s="373">
        <v>8.3105000000000002E-3</v>
      </c>
    </row>
    <row r="25" spans="1:29" s="347" customFormat="1" ht="13" x14ac:dyDescent="0.35">
      <c r="A25" s="367"/>
      <c r="B25" s="285"/>
      <c r="C25" s="376" t="s">
        <v>209</v>
      </c>
      <c r="D25" s="376"/>
      <c r="E25" s="355" t="s">
        <v>75</v>
      </c>
      <c r="F25" s="767" t="s">
        <v>78</v>
      </c>
      <c r="G25" s="767" t="s">
        <v>205</v>
      </c>
      <c r="H25" s="780">
        <v>0.21</v>
      </c>
      <c r="I25" s="482"/>
      <c r="J25" s="482"/>
      <c r="K25" s="544"/>
      <c r="L25" s="372"/>
      <c r="M25" s="373"/>
      <c r="N25" s="536"/>
      <c r="O25" s="372"/>
      <c r="P25" s="559"/>
      <c r="Q25" s="536"/>
      <c r="R25" s="372"/>
      <c r="S25" s="373"/>
      <c r="T25" s="536"/>
      <c r="U25" s="375"/>
      <c r="V25" s="536"/>
      <c r="W25" s="372"/>
      <c r="X25" s="538">
        <v>8.3105000000000002E-3</v>
      </c>
      <c r="Y25" s="536"/>
      <c r="Z25" s="375">
        <v>8.3105000000000002E-3</v>
      </c>
      <c r="AA25" s="536"/>
      <c r="AB25" s="372"/>
      <c r="AC25" s="373">
        <v>8.3105000000000002E-3</v>
      </c>
    </row>
    <row r="26" spans="1:29" s="347" customFormat="1" ht="13" x14ac:dyDescent="0.35">
      <c r="A26" s="367"/>
      <c r="B26" s="285"/>
      <c r="C26" s="376" t="s">
        <v>210</v>
      </c>
      <c r="D26" s="376"/>
      <c r="E26" s="355" t="s">
        <v>75</v>
      </c>
      <c r="F26" s="767" t="s">
        <v>88</v>
      </c>
      <c r="G26" s="767" t="s">
        <v>205</v>
      </c>
      <c r="H26" s="780">
        <v>0.21</v>
      </c>
      <c r="I26" s="482"/>
      <c r="J26" s="482"/>
      <c r="K26" s="544"/>
      <c r="L26" s="372"/>
      <c r="M26" s="373"/>
      <c r="N26" s="536"/>
      <c r="O26" s="372"/>
      <c r="P26" s="559"/>
      <c r="Q26" s="536"/>
      <c r="R26" s="372"/>
      <c r="S26" s="373"/>
      <c r="T26" s="536"/>
      <c r="U26" s="375"/>
      <c r="V26" s="536"/>
      <c r="W26" s="372"/>
      <c r="X26" s="538">
        <v>8.3105000000000002E-3</v>
      </c>
      <c r="Y26" s="536"/>
      <c r="Z26" s="375">
        <v>8.3105000000000002E-3</v>
      </c>
      <c r="AA26" s="536"/>
      <c r="AB26" s="372"/>
      <c r="AC26" s="373">
        <v>8.3105000000000002E-3</v>
      </c>
    </row>
    <row r="27" spans="1:29" s="347" customFormat="1" ht="13" x14ac:dyDescent="0.35">
      <c r="A27" s="367"/>
      <c r="B27" s="285"/>
      <c r="C27" s="376"/>
      <c r="D27" s="376"/>
      <c r="E27" s="355"/>
      <c r="F27" s="767"/>
      <c r="G27" s="767"/>
      <c r="H27" s="780"/>
      <c r="I27" s="482"/>
      <c r="J27" s="482"/>
      <c r="K27" s="544"/>
      <c r="L27" s="546"/>
      <c r="M27" s="547"/>
      <c r="N27" s="536"/>
      <c r="O27" s="546"/>
      <c r="P27" s="782"/>
      <c r="Q27" s="536"/>
      <c r="R27" s="546"/>
      <c r="S27" s="547"/>
      <c r="T27" s="536"/>
      <c r="U27" s="550"/>
      <c r="V27" s="536"/>
      <c r="W27" s="546"/>
      <c r="X27" s="549"/>
      <c r="Y27" s="536"/>
      <c r="Z27" s="550"/>
      <c r="AA27" s="536"/>
      <c r="AB27" s="546"/>
      <c r="AC27" s="547"/>
    </row>
    <row r="28" spans="1:29" s="347" customFormat="1" ht="13" x14ac:dyDescent="0.35">
      <c r="A28" s="354" t="s">
        <v>211</v>
      </c>
      <c r="B28" s="358" t="s">
        <v>212</v>
      </c>
      <c r="C28" s="358"/>
      <c r="D28" s="358"/>
      <c r="E28" s="355" t="s">
        <v>75</v>
      </c>
      <c r="F28" s="767" t="s">
        <v>94</v>
      </c>
      <c r="G28" s="767" t="s">
        <v>213</v>
      </c>
      <c r="H28" s="780">
        <v>0.21</v>
      </c>
      <c r="I28" s="482"/>
      <c r="J28" s="482"/>
      <c r="K28" s="544"/>
      <c r="L28" s="372">
        <v>2.2869000000000001E-3</v>
      </c>
      <c r="M28" s="373">
        <v>2.2869000000000001E-3</v>
      </c>
      <c r="N28" s="536"/>
      <c r="O28" s="372">
        <v>2.2869000000000001E-3</v>
      </c>
      <c r="P28" s="559">
        <v>2.2869000000000001E-3</v>
      </c>
      <c r="Q28" s="536"/>
      <c r="R28" s="372">
        <v>2.2869000000000001E-3</v>
      </c>
      <c r="S28" s="373">
        <v>2.2869000000000001E-3</v>
      </c>
      <c r="T28" s="536"/>
      <c r="U28" s="375">
        <v>2.2869000000000001E-3</v>
      </c>
      <c r="V28" s="536"/>
      <c r="W28" s="372">
        <v>2.2869000000000001E-3</v>
      </c>
      <c r="X28" s="538">
        <v>2.2869000000000001E-3</v>
      </c>
      <c r="Y28" s="536"/>
      <c r="Z28" s="375">
        <v>2.2869000000000001E-3</v>
      </c>
      <c r="AA28" s="536"/>
      <c r="AB28" s="372">
        <v>2.2869000000000001E-3</v>
      </c>
      <c r="AC28" s="373">
        <v>2.2869000000000001E-3</v>
      </c>
    </row>
    <row r="29" spans="1:29" s="347" customFormat="1" ht="13" x14ac:dyDescent="0.35">
      <c r="A29" s="354"/>
      <c r="B29" s="358"/>
      <c r="C29" s="358"/>
      <c r="D29" s="358"/>
      <c r="E29" s="355"/>
      <c r="F29" s="767"/>
      <c r="G29" s="767"/>
      <c r="H29" s="780"/>
      <c r="I29" s="482"/>
      <c r="J29" s="482"/>
      <c r="K29" s="544"/>
      <c r="L29" s="546"/>
      <c r="M29" s="547"/>
      <c r="N29" s="536"/>
      <c r="O29" s="546"/>
      <c r="P29" s="782"/>
      <c r="Q29" s="536"/>
      <c r="R29" s="546"/>
      <c r="S29" s="547"/>
      <c r="T29" s="536"/>
      <c r="U29" s="550"/>
      <c r="V29" s="536"/>
      <c r="W29" s="546"/>
      <c r="X29" s="549"/>
      <c r="Y29" s="536"/>
      <c r="Z29" s="550"/>
      <c r="AA29" s="536"/>
      <c r="AB29" s="546"/>
      <c r="AC29" s="547"/>
    </row>
    <row r="30" spans="1:29" s="347" customFormat="1" ht="13" x14ac:dyDescent="0.35">
      <c r="A30" s="354" t="s">
        <v>214</v>
      </c>
      <c r="B30" s="358" t="s">
        <v>215</v>
      </c>
      <c r="C30" s="358"/>
      <c r="D30" s="358"/>
      <c r="E30" s="355" t="s">
        <v>75</v>
      </c>
      <c r="F30" s="767" t="s">
        <v>216</v>
      </c>
      <c r="G30" s="767" t="s">
        <v>217</v>
      </c>
      <c r="H30" s="780">
        <v>0.21</v>
      </c>
      <c r="I30" s="482"/>
      <c r="J30" s="482"/>
      <c r="K30" s="544"/>
      <c r="L30" s="372">
        <v>0</v>
      </c>
      <c r="M30" s="373">
        <v>0</v>
      </c>
      <c r="N30" s="536"/>
      <c r="O30" s="372">
        <v>0</v>
      </c>
      <c r="P30" s="559">
        <v>0</v>
      </c>
      <c r="Q30" s="536"/>
      <c r="R30" s="372">
        <v>0</v>
      </c>
      <c r="S30" s="373">
        <v>0</v>
      </c>
      <c r="T30" s="536"/>
      <c r="U30" s="375">
        <v>0</v>
      </c>
      <c r="V30" s="536"/>
      <c r="W30" s="372">
        <v>0</v>
      </c>
      <c r="X30" s="538">
        <v>0</v>
      </c>
      <c r="Y30" s="536"/>
      <c r="Z30" s="375">
        <v>0</v>
      </c>
      <c r="AA30" s="536"/>
      <c r="AB30" s="372">
        <v>0</v>
      </c>
      <c r="AC30" s="373">
        <v>0</v>
      </c>
    </row>
    <row r="31" spans="1:29" s="347" customFormat="1" ht="13" x14ac:dyDescent="0.35">
      <c r="A31" s="354"/>
      <c r="B31" s="358"/>
      <c r="C31" s="358"/>
      <c r="D31" s="358"/>
      <c r="E31" s="355"/>
      <c r="F31" s="767"/>
      <c r="G31" s="767"/>
      <c r="H31" s="780"/>
      <c r="I31" s="482"/>
      <c r="J31" s="482"/>
      <c r="K31" s="544"/>
      <c r="L31" s="546"/>
      <c r="M31" s="547"/>
      <c r="N31" s="536"/>
      <c r="O31" s="546"/>
      <c r="P31" s="782"/>
      <c r="Q31" s="536"/>
      <c r="R31" s="546"/>
      <c r="S31" s="547"/>
      <c r="T31" s="536"/>
      <c r="U31" s="550"/>
      <c r="V31" s="536"/>
      <c r="W31" s="546"/>
      <c r="X31" s="549"/>
      <c r="Y31" s="536"/>
      <c r="Z31" s="550"/>
      <c r="AA31" s="536"/>
      <c r="AB31" s="546"/>
      <c r="AC31" s="547"/>
    </row>
    <row r="32" spans="1:29" s="347" customFormat="1" ht="13" x14ac:dyDescent="0.35">
      <c r="A32" s="354" t="s">
        <v>218</v>
      </c>
      <c r="B32" s="358" t="s">
        <v>219</v>
      </c>
      <c r="C32" s="358"/>
      <c r="D32" s="358"/>
      <c r="E32" s="355" t="s">
        <v>75</v>
      </c>
      <c r="F32" s="767" t="s">
        <v>220</v>
      </c>
      <c r="G32" s="767" t="s">
        <v>221</v>
      </c>
      <c r="H32" s="780">
        <v>0.21</v>
      </c>
      <c r="I32" s="482"/>
      <c r="J32" s="482"/>
      <c r="K32" s="544"/>
      <c r="L32" s="372">
        <v>6.9289999999999998E-4</v>
      </c>
      <c r="M32" s="373">
        <v>6.9289999999999998E-4</v>
      </c>
      <c r="N32" s="536"/>
      <c r="O32" s="372">
        <v>6.9289999999999998E-4</v>
      </c>
      <c r="P32" s="559">
        <v>6.9289999999999998E-4</v>
      </c>
      <c r="Q32" s="536"/>
      <c r="R32" s="372">
        <v>6.9289999999999998E-4</v>
      </c>
      <c r="S32" s="373">
        <v>6.9289999999999998E-4</v>
      </c>
      <c r="T32" s="536"/>
      <c r="U32" s="375">
        <v>6.9289999999999998E-4</v>
      </c>
      <c r="V32" s="536"/>
      <c r="W32" s="372">
        <v>6.9289999999999998E-4</v>
      </c>
      <c r="X32" s="538">
        <v>6.9289999999999998E-4</v>
      </c>
      <c r="Y32" s="536"/>
      <c r="Z32" s="375">
        <v>6.9289999999999998E-4</v>
      </c>
      <c r="AA32" s="536"/>
      <c r="AB32" s="372">
        <v>6.9289999999999998E-4</v>
      </c>
      <c r="AC32" s="373">
        <v>6.9289999999999998E-4</v>
      </c>
    </row>
    <row r="33" spans="1:30" s="347" customFormat="1" ht="13" x14ac:dyDescent="0.35">
      <c r="A33" s="354"/>
      <c r="B33" s="358"/>
      <c r="C33" s="358"/>
      <c r="D33" s="358"/>
      <c r="E33" s="355"/>
      <c r="F33" s="767"/>
      <c r="G33" s="767"/>
      <c r="H33" s="780"/>
      <c r="I33" s="482"/>
      <c r="J33" s="482"/>
      <c r="K33" s="544"/>
      <c r="L33" s="546"/>
      <c r="M33" s="547"/>
      <c r="N33" s="536"/>
      <c r="O33" s="546"/>
      <c r="P33" s="782"/>
      <c r="Q33" s="536"/>
      <c r="R33" s="546"/>
      <c r="S33" s="547"/>
      <c r="T33" s="536"/>
      <c r="U33" s="550"/>
      <c r="V33" s="536"/>
      <c r="W33" s="546"/>
      <c r="X33" s="549"/>
      <c r="Y33" s="536"/>
      <c r="Z33" s="550"/>
      <c r="AA33" s="536"/>
      <c r="AB33" s="546"/>
      <c r="AC33" s="547"/>
    </row>
    <row r="34" spans="1:30" s="347" customFormat="1" ht="13" x14ac:dyDescent="0.35">
      <c r="A34" s="354" t="s">
        <v>222</v>
      </c>
      <c r="B34" s="358" t="s">
        <v>223</v>
      </c>
      <c r="C34" s="358"/>
      <c r="D34" s="358"/>
      <c r="E34" s="355" t="s">
        <v>75</v>
      </c>
      <c r="F34" s="767" t="s">
        <v>224</v>
      </c>
      <c r="G34" s="767" t="s">
        <v>225</v>
      </c>
      <c r="H34" s="780">
        <v>0.21</v>
      </c>
      <c r="I34" s="482"/>
      <c r="J34" s="482"/>
      <c r="K34" s="544"/>
      <c r="L34" s="372">
        <v>3.6670000000000002E-4</v>
      </c>
      <c r="M34" s="373">
        <v>3.6670000000000002E-4</v>
      </c>
      <c r="N34" s="536"/>
      <c r="O34" s="372">
        <v>3.6670000000000002E-4</v>
      </c>
      <c r="P34" s="559">
        <v>3.6670000000000002E-4</v>
      </c>
      <c r="Q34" s="536"/>
      <c r="R34" s="372">
        <v>3.6670000000000002E-4</v>
      </c>
      <c r="S34" s="373">
        <v>3.6670000000000002E-4</v>
      </c>
      <c r="T34" s="536"/>
      <c r="U34" s="375">
        <v>3.6670000000000002E-4</v>
      </c>
      <c r="V34" s="536"/>
      <c r="W34" s="372">
        <v>3.6670000000000002E-4</v>
      </c>
      <c r="X34" s="538">
        <v>3.6670000000000002E-4</v>
      </c>
      <c r="Y34" s="536"/>
      <c r="Z34" s="375">
        <v>3.6670000000000002E-4</v>
      </c>
      <c r="AA34" s="536"/>
      <c r="AB34" s="372">
        <v>3.6670000000000002E-4</v>
      </c>
      <c r="AC34" s="373">
        <v>3.6670000000000002E-4</v>
      </c>
    </row>
    <row r="35" spans="1:30" s="347" customFormat="1" ht="13" x14ac:dyDescent="0.35">
      <c r="A35" s="354"/>
      <c r="B35" s="358"/>
      <c r="C35" s="358"/>
      <c r="D35" s="358"/>
      <c r="E35" s="355"/>
      <c r="F35" s="767"/>
      <c r="G35" s="767"/>
      <c r="H35" s="780"/>
      <c r="I35" s="482"/>
      <c r="J35" s="482"/>
      <c r="K35" s="544"/>
      <c r="L35" s="546"/>
      <c r="M35" s="547"/>
      <c r="N35" s="536"/>
      <c r="O35" s="546"/>
      <c r="P35" s="782"/>
      <c r="Q35" s="536"/>
      <c r="R35" s="546"/>
      <c r="S35" s="547"/>
      <c r="T35" s="536"/>
      <c r="U35" s="550"/>
      <c r="V35" s="536"/>
      <c r="W35" s="546"/>
      <c r="X35" s="549"/>
      <c r="Y35" s="536"/>
      <c r="Z35" s="550"/>
      <c r="AA35" s="536"/>
      <c r="AB35" s="546"/>
      <c r="AC35" s="547"/>
    </row>
    <row r="36" spans="1:30" s="347" customFormat="1" ht="13" x14ac:dyDescent="0.35">
      <c r="A36" s="354" t="s">
        <v>226</v>
      </c>
      <c r="B36" s="358" t="s">
        <v>127</v>
      </c>
      <c r="C36" s="358"/>
      <c r="D36" s="358"/>
      <c r="E36" s="355"/>
      <c r="F36" s="348"/>
      <c r="G36" s="348"/>
      <c r="H36" s="535"/>
      <c r="I36" s="482"/>
      <c r="J36" s="482"/>
      <c r="K36" s="515"/>
      <c r="L36" s="551"/>
      <c r="M36" s="552"/>
      <c r="N36" s="536"/>
      <c r="O36" s="555"/>
      <c r="P36" s="556"/>
      <c r="Q36" s="536"/>
      <c r="R36" s="551"/>
      <c r="S36" s="552"/>
      <c r="T36" s="536"/>
      <c r="U36" s="557"/>
      <c r="V36" s="536"/>
      <c r="W36" s="555"/>
      <c r="X36" s="556"/>
      <c r="Y36" s="536"/>
      <c r="Z36" s="557"/>
      <c r="AA36" s="536"/>
      <c r="AB36" s="551"/>
      <c r="AC36" s="552"/>
    </row>
    <row r="37" spans="1:30" s="347" customFormat="1" ht="13" x14ac:dyDescent="0.35">
      <c r="A37" s="367"/>
      <c r="B37" s="358" t="s">
        <v>227</v>
      </c>
      <c r="C37" s="358" t="s">
        <v>228</v>
      </c>
      <c r="D37" s="391"/>
      <c r="E37" s="355" t="s">
        <v>75</v>
      </c>
      <c r="F37" s="767" t="s">
        <v>229</v>
      </c>
      <c r="G37" s="767" t="s">
        <v>230</v>
      </c>
      <c r="H37" s="780">
        <v>0.21</v>
      </c>
      <c r="I37" s="482"/>
      <c r="J37" s="482"/>
      <c r="K37" s="544"/>
      <c r="L37" s="372">
        <v>5.53E-4</v>
      </c>
      <c r="M37" s="373">
        <v>5.53E-4</v>
      </c>
      <c r="N37" s="536"/>
      <c r="O37" s="372">
        <v>5.53E-4</v>
      </c>
      <c r="P37" s="559">
        <v>5.53E-4</v>
      </c>
      <c r="Q37" s="536"/>
      <c r="R37" s="372">
        <v>5.53E-4</v>
      </c>
      <c r="S37" s="373">
        <v>5.53E-4</v>
      </c>
      <c r="T37" s="536"/>
      <c r="U37" s="375">
        <v>5.53E-4</v>
      </c>
      <c r="V37" s="536"/>
      <c r="W37" s="372">
        <v>5.53E-4</v>
      </c>
      <c r="X37" s="538">
        <v>5.53E-4</v>
      </c>
      <c r="Y37" s="536"/>
      <c r="Z37" s="375">
        <v>5.53E-4</v>
      </c>
      <c r="AA37" s="536"/>
      <c r="AB37" s="372">
        <v>5.53E-4</v>
      </c>
      <c r="AC37" s="373">
        <v>5.53E-4</v>
      </c>
    </row>
    <row r="38" spans="1:30" s="347" customFormat="1" ht="13" x14ac:dyDescent="0.35">
      <c r="A38" s="367"/>
      <c r="B38" s="358" t="s">
        <v>231</v>
      </c>
      <c r="C38" s="358" t="s">
        <v>232</v>
      </c>
      <c r="D38" s="391"/>
      <c r="E38" s="355" t="s">
        <v>75</v>
      </c>
      <c r="F38" s="767" t="s">
        <v>233</v>
      </c>
      <c r="G38" s="767" t="s">
        <v>234</v>
      </c>
      <c r="H38" s="780">
        <v>0.21</v>
      </c>
      <c r="I38" s="482"/>
      <c r="J38" s="482"/>
      <c r="K38" s="544"/>
      <c r="L38" s="372">
        <v>6.2799999999999995E-5</v>
      </c>
      <c r="M38" s="373">
        <v>6.2799999999999995E-5</v>
      </c>
      <c r="N38" s="536"/>
      <c r="O38" s="372">
        <v>6.2799999999999995E-5</v>
      </c>
      <c r="P38" s="559">
        <v>6.2799999999999995E-5</v>
      </c>
      <c r="Q38" s="536"/>
      <c r="R38" s="372">
        <v>6.2799999999999995E-5</v>
      </c>
      <c r="S38" s="373">
        <v>6.2799999999999995E-5</v>
      </c>
      <c r="T38" s="536"/>
      <c r="U38" s="375">
        <v>6.2799999999999995E-5</v>
      </c>
      <c r="V38" s="536"/>
      <c r="W38" s="372">
        <v>6.2799999999999995E-5</v>
      </c>
      <c r="X38" s="538">
        <v>6.2799999999999995E-5</v>
      </c>
      <c r="Y38" s="536"/>
      <c r="Z38" s="375">
        <v>6.2799999999999995E-5</v>
      </c>
      <c r="AA38" s="536"/>
      <c r="AB38" s="372">
        <v>6.2799999999999995E-5</v>
      </c>
      <c r="AC38" s="373">
        <v>6.2799999999999995E-5</v>
      </c>
    </row>
    <row r="39" spans="1:30" s="347" customFormat="1" ht="13" x14ac:dyDescent="0.35">
      <c r="A39" s="367"/>
      <c r="B39" s="358" t="s">
        <v>235</v>
      </c>
      <c r="C39" s="391" t="s">
        <v>236</v>
      </c>
      <c r="D39" s="391"/>
      <c r="E39" s="355" t="s">
        <v>75</v>
      </c>
      <c r="F39" s="767" t="s">
        <v>237</v>
      </c>
      <c r="G39" s="767" t="s">
        <v>238</v>
      </c>
      <c r="H39" s="780">
        <v>0.21</v>
      </c>
      <c r="I39" s="482"/>
      <c r="J39" s="482"/>
      <c r="K39" s="515"/>
      <c r="L39" s="392">
        <v>4.4450000000000002E-4</v>
      </c>
      <c r="M39" s="373">
        <v>4.4450000000000002E-4</v>
      </c>
      <c r="N39" s="536"/>
      <c r="O39" s="372">
        <v>4.4450000000000002E-4</v>
      </c>
      <c r="P39" s="559">
        <v>4.4450000000000002E-4</v>
      </c>
      <c r="Q39" s="536"/>
      <c r="R39" s="392">
        <v>4.4450000000000002E-4</v>
      </c>
      <c r="S39" s="373">
        <v>4.4450000000000002E-4</v>
      </c>
      <c r="T39" s="536"/>
      <c r="U39" s="375">
        <v>4.4450000000000002E-4</v>
      </c>
      <c r="V39" s="536"/>
      <c r="W39" s="372">
        <v>4.4450000000000002E-4</v>
      </c>
      <c r="X39" s="559">
        <v>4.4450000000000002E-4</v>
      </c>
      <c r="Y39" s="536"/>
      <c r="Z39" s="375">
        <v>4.4450000000000002E-4</v>
      </c>
      <c r="AA39" s="536"/>
      <c r="AB39" s="392">
        <v>4.4450000000000002E-4</v>
      </c>
      <c r="AC39" s="373">
        <v>4.4450000000000002E-4</v>
      </c>
    </row>
    <row r="40" spans="1:30" s="347" customFormat="1" ht="13" x14ac:dyDescent="0.35">
      <c r="A40" s="354" t="s">
        <v>239</v>
      </c>
      <c r="B40" s="391"/>
      <c r="C40" s="391"/>
      <c r="D40" s="391"/>
      <c r="E40" s="393"/>
      <c r="F40" s="348"/>
      <c r="G40" s="348"/>
      <c r="H40" s="535"/>
      <c r="I40" s="482"/>
      <c r="J40" s="482"/>
      <c r="K40" s="515"/>
      <c r="L40" s="560"/>
      <c r="M40" s="561"/>
      <c r="N40" s="536"/>
      <c r="O40" s="564"/>
      <c r="P40" s="565"/>
      <c r="Q40" s="536"/>
      <c r="R40" s="560"/>
      <c r="S40" s="561"/>
      <c r="T40" s="536"/>
      <c r="U40" s="566"/>
      <c r="V40" s="536"/>
      <c r="W40" s="564"/>
      <c r="X40" s="565"/>
      <c r="Y40" s="536"/>
      <c r="Z40" s="566"/>
      <c r="AA40" s="536"/>
      <c r="AB40" s="560"/>
      <c r="AC40" s="561"/>
    </row>
    <row r="41" spans="1:30" s="347" customFormat="1" ht="59.15" customHeight="1" x14ac:dyDescent="0.35">
      <c r="A41" s="394"/>
      <c r="B41" s="836" t="s">
        <v>240</v>
      </c>
      <c r="C41" s="836"/>
      <c r="D41" s="391"/>
      <c r="E41" s="355" t="s">
        <v>75</v>
      </c>
      <c r="F41" s="767" t="s">
        <v>80</v>
      </c>
      <c r="G41" s="767" t="s">
        <v>241</v>
      </c>
      <c r="H41" s="780">
        <v>0.21</v>
      </c>
      <c r="I41" s="482"/>
      <c r="J41" s="482"/>
      <c r="K41" s="515"/>
      <c r="L41" s="372">
        <v>1.51918E-2</v>
      </c>
      <c r="M41" s="373"/>
      <c r="N41" s="536"/>
      <c r="O41" s="372">
        <v>1.51918E-2</v>
      </c>
      <c r="P41" s="559">
        <v>1.51918E-2</v>
      </c>
      <c r="Q41" s="536"/>
      <c r="R41" s="372">
        <v>1.51918E-2</v>
      </c>
      <c r="S41" s="373"/>
      <c r="T41" s="536"/>
      <c r="U41" s="375">
        <v>1.51918E-2</v>
      </c>
      <c r="V41" s="536"/>
      <c r="W41" s="372">
        <v>1.51918E-2</v>
      </c>
      <c r="X41" s="538"/>
      <c r="Y41" s="536"/>
      <c r="Z41" s="375"/>
      <c r="AA41" s="536"/>
      <c r="AB41" s="372">
        <v>1.51918E-2</v>
      </c>
      <c r="AC41" s="373"/>
    </row>
    <row r="42" spans="1:30" s="347" customFormat="1" ht="13" x14ac:dyDescent="0.35">
      <c r="A42" s="394"/>
      <c r="B42" s="395"/>
      <c r="C42" s="396"/>
      <c r="D42" s="393"/>
      <c r="E42" s="393"/>
      <c r="F42" s="525"/>
      <c r="G42" s="525"/>
      <c r="H42" s="525"/>
      <c r="I42" s="482"/>
      <c r="J42" s="482"/>
      <c r="K42" s="515"/>
      <c r="L42" s="567"/>
      <c r="M42" s="568"/>
      <c r="N42" s="518"/>
      <c r="O42" s="571"/>
      <c r="P42" s="572"/>
      <c r="Q42" s="518"/>
      <c r="R42" s="567"/>
      <c r="S42" s="568"/>
      <c r="T42" s="518"/>
      <c r="U42" s="573"/>
      <c r="V42" s="518"/>
      <c r="W42" s="571"/>
      <c r="X42" s="572"/>
      <c r="Y42" s="518"/>
      <c r="Z42" s="573"/>
      <c r="AA42" s="482"/>
      <c r="AB42" s="567"/>
      <c r="AC42" s="568"/>
    </row>
    <row r="43" spans="1:30" s="347" customFormat="1" ht="13.5" thickBot="1" x14ac:dyDescent="0.4">
      <c r="A43" s="401"/>
      <c r="B43" s="402"/>
      <c r="C43" s="403"/>
      <c r="D43" s="404"/>
      <c r="E43" s="404"/>
      <c r="F43" s="574"/>
      <c r="G43" s="574"/>
      <c r="H43" s="574"/>
      <c r="I43" s="482"/>
      <c r="J43" s="482"/>
      <c r="K43" s="515"/>
      <c r="L43" s="575"/>
      <c r="M43" s="576"/>
      <c r="N43" s="518"/>
      <c r="O43" s="579"/>
      <c r="P43" s="580"/>
      <c r="Q43" s="518"/>
      <c r="R43" s="575"/>
      <c r="S43" s="576"/>
      <c r="T43" s="518"/>
      <c r="U43" s="581"/>
      <c r="V43" s="518"/>
      <c r="W43" s="579"/>
      <c r="X43" s="580"/>
      <c r="Y43" s="518"/>
      <c r="Z43" s="581"/>
      <c r="AA43" s="482"/>
      <c r="AB43" s="575"/>
      <c r="AC43" s="576"/>
    </row>
    <row r="44" spans="1:30" s="347" customFormat="1" ht="13" x14ac:dyDescent="0.35">
      <c r="A44" s="36"/>
      <c r="B44" s="12" t="s">
        <v>361</v>
      </c>
      <c r="C44" s="36"/>
      <c r="D44" s="215"/>
      <c r="E44" s="215"/>
      <c r="F44" s="215"/>
      <c r="G44" s="215"/>
      <c r="H44" s="215"/>
      <c r="I44" s="36"/>
      <c r="J44" s="291"/>
      <c r="K44" s="291"/>
      <c r="L44" s="36"/>
      <c r="M44" s="36"/>
      <c r="N44" s="36"/>
      <c r="O44" s="36"/>
      <c r="P44" s="36"/>
      <c r="Q44" s="36"/>
      <c r="R44" s="36"/>
      <c r="S44" s="36"/>
      <c r="T44" s="36"/>
      <c r="U44" s="36"/>
      <c r="V44" s="36"/>
      <c r="W44" s="36"/>
      <c r="X44" s="36"/>
      <c r="Y44" s="36"/>
      <c r="Z44" s="36"/>
      <c r="AA44" s="36"/>
      <c r="AB44" s="410"/>
      <c r="AC44" s="410"/>
      <c r="AD44" s="36"/>
    </row>
    <row r="45" spans="1:30" s="347" customFormat="1" ht="13" x14ac:dyDescent="0.35">
      <c r="A45" s="36"/>
      <c r="B45" s="804" t="s">
        <v>141</v>
      </c>
      <c r="C45" s="804"/>
      <c r="D45" s="411"/>
      <c r="E45" s="215"/>
      <c r="F45" s="215"/>
      <c r="G45" s="215"/>
      <c r="H45" s="215"/>
      <c r="I45" s="36"/>
      <c r="J45" s="36"/>
      <c r="K45" s="36"/>
      <c r="L45" s="36"/>
      <c r="M45" s="36"/>
      <c r="N45" s="36"/>
      <c r="O45" s="36"/>
      <c r="P45" s="36"/>
      <c r="Q45" s="36"/>
      <c r="R45" s="36"/>
      <c r="S45" s="36"/>
      <c r="T45" s="36"/>
      <c r="U45" s="36"/>
      <c r="V45" s="36"/>
      <c r="W45" s="36"/>
      <c r="X45" s="36"/>
      <c r="Y45" s="36"/>
      <c r="Z45" s="36"/>
      <c r="AA45" s="36"/>
      <c r="AB45" s="36"/>
      <c r="AC45" s="36"/>
      <c r="AD45" s="36"/>
    </row>
    <row r="46" spans="1:30" s="347" customFormat="1" ht="74.25" customHeight="1" x14ac:dyDescent="0.35">
      <c r="A46" s="36"/>
      <c r="B46" s="290"/>
      <c r="C46" s="290"/>
      <c r="D46" s="411"/>
      <c r="E46" s="215"/>
      <c r="F46" s="215"/>
      <c r="G46" s="215"/>
      <c r="H46" s="215"/>
      <c r="I46" s="36"/>
      <c r="J46" s="36"/>
      <c r="K46" s="36"/>
      <c r="L46" s="36"/>
      <c r="M46" s="36"/>
      <c r="N46" s="36"/>
      <c r="O46" s="36"/>
      <c r="P46" s="36"/>
      <c r="Q46" s="36"/>
      <c r="R46" s="36"/>
      <c r="S46" s="36"/>
      <c r="T46" s="36"/>
      <c r="U46" s="36"/>
      <c r="V46" s="36"/>
      <c r="W46" s="36"/>
      <c r="X46" s="36"/>
      <c r="Y46" s="36"/>
      <c r="Z46" s="36"/>
      <c r="AA46" s="36"/>
      <c r="AB46" s="36"/>
      <c r="AC46" s="36"/>
      <c r="AD46" s="36"/>
    </row>
    <row r="47" spans="1:30" s="347" customFormat="1" ht="15" customHeight="1" x14ac:dyDescent="0.35">
      <c r="A47" s="36"/>
      <c r="B47" s="12" t="s">
        <v>144</v>
      </c>
      <c r="C47" s="12"/>
      <c r="D47" s="12"/>
      <c r="E47" s="12"/>
      <c r="F47" s="12"/>
      <c r="G47" s="12"/>
      <c r="H47" s="12"/>
      <c r="I47" s="36"/>
      <c r="J47" s="36"/>
      <c r="K47" s="36"/>
      <c r="L47" s="36"/>
      <c r="M47" s="36"/>
      <c r="N47" s="36"/>
      <c r="O47" s="36"/>
      <c r="P47" s="36"/>
      <c r="Q47" s="36"/>
      <c r="R47" s="36"/>
      <c r="S47" s="36"/>
      <c r="T47" s="36"/>
      <c r="U47" s="36"/>
      <c r="V47" s="36"/>
      <c r="W47" s="36"/>
      <c r="X47" s="36"/>
      <c r="Y47" s="36"/>
      <c r="Z47" s="36"/>
      <c r="AA47" s="36"/>
      <c r="AB47" s="36"/>
      <c r="AC47" s="36"/>
      <c r="AD47" s="36"/>
    </row>
    <row r="48" spans="1:30" s="7" customFormat="1" ht="32.25" customHeight="1" x14ac:dyDescent="0.2">
      <c r="B48" s="804" t="s">
        <v>242</v>
      </c>
      <c r="C48" s="804"/>
      <c r="D48" s="804"/>
      <c r="E48" s="804"/>
      <c r="F48" s="804"/>
      <c r="G48" s="804"/>
      <c r="H48" s="804"/>
    </row>
    <row r="49" spans="1:30" ht="37.5" customHeight="1" x14ac:dyDescent="0.35">
      <c r="A49" s="36"/>
      <c r="B49" s="804" t="s">
        <v>146</v>
      </c>
      <c r="C49" s="804"/>
      <c r="D49" s="804"/>
      <c r="E49" s="804"/>
      <c r="F49" s="804"/>
      <c r="G49" s="804"/>
      <c r="H49" s="804"/>
      <c r="I49" s="36"/>
      <c r="J49" s="36"/>
      <c r="K49" s="36"/>
      <c r="L49" s="36"/>
      <c r="M49" s="36"/>
      <c r="N49" s="36"/>
      <c r="O49" s="36"/>
      <c r="P49" s="36"/>
      <c r="Q49" s="36"/>
      <c r="R49" s="36"/>
      <c r="S49" s="36"/>
      <c r="T49" s="36"/>
      <c r="U49" s="36"/>
      <c r="V49" s="36"/>
      <c r="W49" s="36"/>
      <c r="X49" s="36"/>
      <c r="Y49" s="36"/>
      <c r="Z49" s="36"/>
      <c r="AA49" s="36"/>
      <c r="AB49" s="36"/>
      <c r="AC49" s="36"/>
      <c r="AD49" s="36"/>
    </row>
    <row r="50" spans="1:30" ht="37.5" customHeight="1" x14ac:dyDescent="0.35">
      <c r="A50" s="36"/>
      <c r="B50" s="804" t="s">
        <v>148</v>
      </c>
      <c r="C50" s="804"/>
      <c r="D50" s="804"/>
      <c r="E50" s="804"/>
      <c r="F50" s="804"/>
      <c r="G50" s="804"/>
      <c r="H50" s="804"/>
      <c r="I50" s="36"/>
      <c r="J50" s="36"/>
      <c r="K50" s="36"/>
      <c r="L50" s="36"/>
      <c r="M50" s="36"/>
      <c r="N50" s="36"/>
      <c r="O50" s="36"/>
      <c r="P50" s="36"/>
      <c r="Q50" s="36"/>
      <c r="R50" s="36"/>
      <c r="S50" s="36"/>
      <c r="T50" s="36"/>
      <c r="U50" s="36"/>
      <c r="V50" s="36"/>
      <c r="W50" s="36"/>
      <c r="X50" s="36"/>
      <c r="Y50" s="36"/>
      <c r="Z50" s="36"/>
      <c r="AA50" s="36"/>
      <c r="AB50" s="36"/>
      <c r="AC50" s="36"/>
      <c r="AD50" s="36"/>
    </row>
    <row r="51" spans="1:30" ht="13" x14ac:dyDescent="0.35">
      <c r="A51" s="36"/>
      <c r="B51" s="12" t="s">
        <v>149</v>
      </c>
      <c r="C51" s="36"/>
      <c r="D51" s="215"/>
      <c r="E51" s="215"/>
      <c r="F51" s="215"/>
      <c r="G51" s="215"/>
      <c r="H51" s="215"/>
      <c r="I51" s="215"/>
      <c r="J51" s="36"/>
      <c r="K51" s="36"/>
      <c r="L51" s="36"/>
      <c r="M51" s="36"/>
      <c r="N51" s="36"/>
      <c r="O51" s="36"/>
      <c r="P51" s="36"/>
      <c r="Q51" s="36"/>
      <c r="R51" s="36"/>
      <c r="S51" s="36"/>
      <c r="T51" s="36"/>
      <c r="U51" s="36"/>
      <c r="V51" s="36"/>
      <c r="W51" s="36"/>
      <c r="X51" s="36"/>
      <c r="Y51" s="36"/>
      <c r="Z51" s="36"/>
      <c r="AA51" s="36"/>
      <c r="AB51" s="36"/>
      <c r="AC51" s="36"/>
      <c r="AD51" s="36"/>
    </row>
    <row r="52" spans="1:30" ht="13" x14ac:dyDescent="0.35">
      <c r="A52" s="290"/>
      <c r="B52" s="290"/>
      <c r="C52" s="290"/>
      <c r="D52" s="290"/>
      <c r="E52" s="290"/>
      <c r="F52" s="290"/>
      <c r="G52" s="291"/>
    </row>
  </sheetData>
  <mergeCells count="13">
    <mergeCell ref="A1:N1"/>
    <mergeCell ref="L4:M5"/>
    <mergeCell ref="O4:P5"/>
    <mergeCell ref="R4:S5"/>
    <mergeCell ref="U4:U5"/>
    <mergeCell ref="B50:H50"/>
    <mergeCell ref="Z4:Z5"/>
    <mergeCell ref="AB4:AC5"/>
    <mergeCell ref="B41:C41"/>
    <mergeCell ref="B45:C45"/>
    <mergeCell ref="B48:H48"/>
    <mergeCell ref="B49:H49"/>
    <mergeCell ref="W4:X5"/>
  </mergeCells>
  <pageMargins left="0.7" right="0.7" top="0.75" bottom="0.75" header="0.3" footer="0.3"/>
  <pageSetup paperSize="9" scale="2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AB443-9047-469E-BE83-E4CD633A3A71}">
  <sheetPr published="0">
    <pageSetUpPr fitToPage="1"/>
  </sheetPr>
  <dimension ref="A1:AL113"/>
  <sheetViews>
    <sheetView showGridLines="0" zoomScale="70" zoomScaleNormal="70" zoomScaleSheetLayoutView="40" workbookViewId="0">
      <selection activeCell="C70" sqref="C70"/>
    </sheetView>
  </sheetViews>
  <sheetFormatPr defaultColWidth="8.81640625" defaultRowHeight="12.5" x14ac:dyDescent="0.25"/>
  <cols>
    <col min="1" max="1" width="2.81640625" style="36" customWidth="1"/>
    <col min="2" max="2" width="7.1796875" style="37" customWidth="1"/>
    <col min="3" max="3" width="65.54296875" style="37" customWidth="1"/>
    <col min="4" max="4" width="62.7265625" style="87" customWidth="1"/>
    <col min="5" max="5" width="22.453125" style="87" customWidth="1"/>
    <col min="6" max="7" width="15.7265625" style="87" customWidth="1"/>
    <col min="8" max="8" width="18.26953125" style="37" customWidth="1"/>
    <col min="9" max="10" width="20.7265625" style="37" customWidth="1"/>
    <col min="11" max="11" width="2" style="37" customWidth="1"/>
    <col min="12" max="15" width="20.7265625" style="37" customWidth="1"/>
    <col min="16" max="16" width="2" style="37" customWidth="1"/>
    <col min="17" max="20" width="20.7265625" style="37" customWidth="1"/>
    <col min="21" max="21" width="2" style="37" customWidth="1"/>
    <col min="22" max="23" width="20.7265625" style="37" customWidth="1"/>
    <col min="24" max="24" width="2" style="37" customWidth="1"/>
    <col min="25" max="25" width="20.7265625" style="37" customWidth="1"/>
    <col min="26" max="26" width="23.7265625" style="37" customWidth="1"/>
    <col min="27" max="27" width="2" style="37" customWidth="1"/>
    <col min="28" max="28" width="22.1796875" style="37" customWidth="1"/>
    <col min="29" max="29" width="2.26953125" style="37" customWidth="1"/>
    <col min="30" max="31" width="20.7265625" style="37" customWidth="1"/>
    <col min="32" max="32" width="16.54296875" style="37" customWidth="1"/>
    <col min="33" max="37" width="10.7265625" style="37" customWidth="1"/>
    <col min="38" max="38" width="10.1796875" style="37" customWidth="1"/>
    <col min="39" max="16384" width="8.81640625" style="37"/>
  </cols>
  <sheetData>
    <row r="1" spans="1:37" s="3" customFormat="1" ht="24.75" customHeight="1" thickBot="1" x14ac:dyDescent="0.45">
      <c r="A1" s="818" t="s">
        <v>295</v>
      </c>
      <c r="B1" s="819"/>
      <c r="C1" s="819"/>
      <c r="D1" s="819"/>
      <c r="E1" s="819"/>
      <c r="F1" s="819"/>
      <c r="G1" s="819"/>
      <c r="H1" s="819"/>
      <c r="I1" s="820"/>
      <c r="J1" s="1"/>
      <c r="K1" s="2"/>
      <c r="L1" s="2"/>
      <c r="M1" s="2"/>
      <c r="N1" s="2"/>
      <c r="O1" s="2"/>
      <c r="P1" s="2"/>
      <c r="Q1" s="2"/>
      <c r="R1" s="2"/>
      <c r="S1" s="2"/>
    </row>
    <row r="2" spans="1:37" s="7" customFormat="1" ht="13.5" customHeight="1" x14ac:dyDescent="0.25">
      <c r="A2" s="4"/>
      <c r="B2" s="5"/>
      <c r="C2" s="5"/>
      <c r="D2" s="6"/>
      <c r="E2" s="6"/>
      <c r="F2" s="5"/>
      <c r="G2" s="5"/>
    </row>
    <row r="3" spans="1:37" ht="13" thickBot="1" x14ac:dyDescent="0.3"/>
    <row r="4" spans="1:37" s="13" customFormat="1" ht="24" customHeight="1" x14ac:dyDescent="0.3">
      <c r="A4" s="91"/>
      <c r="B4" s="92"/>
      <c r="C4" s="92"/>
      <c r="D4" s="93"/>
      <c r="E4" s="93"/>
      <c r="F4" s="94"/>
      <c r="G4" s="95"/>
      <c r="I4" s="808" t="s">
        <v>0</v>
      </c>
      <c r="J4" s="809"/>
      <c r="L4" s="808" t="s">
        <v>1</v>
      </c>
      <c r="M4" s="846"/>
      <c r="N4" s="846"/>
      <c r="O4" s="809"/>
      <c r="Q4" s="808" t="s">
        <v>2</v>
      </c>
      <c r="R4" s="846"/>
      <c r="S4" s="846"/>
      <c r="T4" s="809"/>
      <c r="V4" s="808" t="s">
        <v>3</v>
      </c>
      <c r="W4" s="809"/>
      <c r="Y4" s="814" t="s">
        <v>4</v>
      </c>
      <c r="Z4" s="815"/>
      <c r="AB4" s="806" t="s">
        <v>5</v>
      </c>
      <c r="AC4" s="96"/>
      <c r="AD4" s="808" t="s">
        <v>294</v>
      </c>
      <c r="AE4" s="840"/>
      <c r="AF4" s="12"/>
    </row>
    <row r="5" spans="1:37" s="13" customFormat="1" ht="31.5" customHeight="1" thickBot="1" x14ac:dyDescent="0.35">
      <c r="A5" s="97"/>
      <c r="D5" s="98"/>
      <c r="E5" s="98"/>
      <c r="F5" s="99"/>
      <c r="G5" s="95"/>
      <c r="I5" s="810"/>
      <c r="J5" s="811"/>
      <c r="L5" s="810"/>
      <c r="M5" s="847"/>
      <c r="N5" s="847"/>
      <c r="O5" s="811"/>
      <c r="Q5" s="810"/>
      <c r="R5" s="847"/>
      <c r="S5" s="847"/>
      <c r="T5" s="811"/>
      <c r="V5" s="810"/>
      <c r="W5" s="811"/>
      <c r="Y5" s="816"/>
      <c r="Z5" s="817"/>
      <c r="AB5" s="807"/>
      <c r="AC5" s="100"/>
      <c r="AD5" s="841"/>
      <c r="AE5" s="842"/>
      <c r="AF5" s="12"/>
      <c r="AG5" s="101"/>
      <c r="AH5" s="101"/>
      <c r="AI5" s="101"/>
      <c r="AJ5" s="101"/>
      <c r="AK5" s="101"/>
    </row>
    <row r="6" spans="1:37" s="13" customFormat="1" ht="35.25" customHeight="1" thickBot="1" x14ac:dyDescent="0.35">
      <c r="A6" s="97"/>
      <c r="D6" s="98"/>
      <c r="E6" s="102" t="s">
        <v>8</v>
      </c>
      <c r="F6" s="9" t="s">
        <v>293</v>
      </c>
      <c r="G6" s="95"/>
      <c r="H6" s="103" t="s">
        <v>10</v>
      </c>
      <c r="I6" s="104" t="s">
        <v>11</v>
      </c>
      <c r="J6" s="105" t="s">
        <v>12</v>
      </c>
      <c r="K6" s="12"/>
      <c r="L6" s="106" t="s">
        <v>13</v>
      </c>
      <c r="M6" s="465" t="s">
        <v>14</v>
      </c>
      <c r="N6" s="464" t="s">
        <v>13</v>
      </c>
      <c r="O6" s="463" t="s">
        <v>14</v>
      </c>
      <c r="P6" s="12"/>
      <c r="Q6" s="106" t="s">
        <v>13</v>
      </c>
      <c r="R6" s="465" t="s">
        <v>14</v>
      </c>
      <c r="S6" s="464" t="s">
        <v>292</v>
      </c>
      <c r="T6" s="463" t="s">
        <v>291</v>
      </c>
      <c r="U6" s="12"/>
      <c r="V6" s="111" t="s">
        <v>289</v>
      </c>
      <c r="W6" s="105" t="s">
        <v>290</v>
      </c>
      <c r="Y6" s="109" t="s">
        <v>289</v>
      </c>
      <c r="Z6" s="10" t="s">
        <v>151</v>
      </c>
      <c r="AA6" s="12"/>
      <c r="AB6" s="119" t="s">
        <v>4</v>
      </c>
      <c r="AC6" s="110"/>
      <c r="AD6" s="111" t="s">
        <v>2</v>
      </c>
      <c r="AE6" s="105" t="s">
        <v>4</v>
      </c>
      <c r="AF6" s="112"/>
      <c r="AG6" s="112"/>
      <c r="AH6" s="112"/>
      <c r="AI6" s="112"/>
      <c r="AJ6" s="112"/>
      <c r="AK6" s="112"/>
    </row>
    <row r="7" spans="1:37" s="13" customFormat="1" ht="20.25" customHeight="1" thickBot="1" x14ac:dyDescent="0.35">
      <c r="A7" s="97"/>
      <c r="D7" s="98"/>
      <c r="E7" s="98"/>
      <c r="F7" s="113"/>
      <c r="G7" s="95"/>
      <c r="H7" s="103" t="s">
        <v>16</v>
      </c>
      <c r="I7" s="124"/>
      <c r="J7" s="125"/>
      <c r="K7" s="12"/>
      <c r="L7" s="114" t="s">
        <v>288</v>
      </c>
      <c r="M7" s="114" t="s">
        <v>288</v>
      </c>
      <c r="N7" s="114" t="s">
        <v>287</v>
      </c>
      <c r="O7" s="116" t="s">
        <v>287</v>
      </c>
      <c r="P7" s="12"/>
      <c r="Q7" s="124"/>
      <c r="R7" s="124"/>
      <c r="S7" s="124"/>
      <c r="T7" s="125"/>
      <c r="U7" s="12"/>
      <c r="V7" s="124"/>
      <c r="W7" s="125"/>
      <c r="Y7" s="124"/>
      <c r="Z7" s="462"/>
      <c r="AA7" s="12"/>
      <c r="AB7" s="116"/>
      <c r="AD7" s="461"/>
      <c r="AE7" s="460"/>
    </row>
    <row r="8" spans="1:37" s="13" customFormat="1" ht="24.75" customHeight="1" thickBot="1" x14ac:dyDescent="0.35">
      <c r="A8" s="120"/>
      <c r="B8" s="121"/>
      <c r="C8" s="121"/>
      <c r="D8" s="122"/>
      <c r="E8" s="123"/>
      <c r="F8" s="123"/>
      <c r="G8" s="95"/>
      <c r="H8" s="103" t="s">
        <v>29</v>
      </c>
      <c r="I8" s="124"/>
      <c r="J8" s="125"/>
      <c r="K8" s="12"/>
      <c r="L8" s="124"/>
      <c r="M8" s="124"/>
      <c r="N8" s="124"/>
      <c r="O8" s="125"/>
      <c r="P8" s="12"/>
      <c r="Q8" s="124"/>
      <c r="R8" s="124"/>
      <c r="S8" s="124"/>
      <c r="T8" s="125"/>
      <c r="U8" s="12"/>
      <c r="V8" s="124"/>
      <c r="W8" s="125"/>
      <c r="Y8" s="124"/>
      <c r="Z8" s="462"/>
      <c r="AA8" s="12"/>
      <c r="AB8" s="125"/>
      <c r="AD8" s="461"/>
      <c r="AE8" s="460"/>
    </row>
    <row r="9" spans="1:37" ht="16.5" customHeight="1" x14ac:dyDescent="0.3">
      <c r="A9" s="127" t="s">
        <v>39</v>
      </c>
      <c r="B9" s="128"/>
      <c r="C9" s="128"/>
      <c r="D9" s="129"/>
      <c r="E9" s="130"/>
      <c r="F9" s="131"/>
      <c r="G9" s="55"/>
      <c r="H9" s="166"/>
      <c r="I9" s="167"/>
      <c r="J9" s="168"/>
      <c r="K9" s="166"/>
      <c r="L9" s="167"/>
      <c r="M9" s="459"/>
      <c r="N9" s="458"/>
      <c r="O9" s="168"/>
      <c r="P9" s="166"/>
      <c r="Q9" s="167"/>
      <c r="R9" s="459"/>
      <c r="S9" s="458"/>
      <c r="T9" s="168"/>
      <c r="U9" s="166"/>
      <c r="V9" s="167"/>
      <c r="W9" s="168"/>
      <c r="X9" s="166"/>
      <c r="Y9" s="172"/>
      <c r="Z9" s="170"/>
      <c r="AA9" s="166"/>
      <c r="AB9" s="173"/>
      <c r="AD9" s="174"/>
      <c r="AE9" s="175"/>
    </row>
    <row r="10" spans="1:37" ht="16.5" customHeight="1" x14ac:dyDescent="0.3">
      <c r="A10" s="132"/>
      <c r="B10" s="133" t="s">
        <v>40</v>
      </c>
      <c r="C10" s="40"/>
      <c r="D10" s="61"/>
      <c r="E10" s="134"/>
      <c r="F10" s="135"/>
      <c r="G10" s="55"/>
      <c r="H10" s="166"/>
      <c r="I10" s="176"/>
      <c r="J10" s="168"/>
      <c r="K10" s="166"/>
      <c r="L10" s="177"/>
      <c r="M10" s="459"/>
      <c r="N10" s="458"/>
      <c r="O10" s="168"/>
      <c r="P10" s="166"/>
      <c r="Q10" s="177"/>
      <c r="R10" s="459"/>
      <c r="S10" s="458"/>
      <c r="T10" s="168"/>
      <c r="U10" s="166"/>
      <c r="V10" s="177"/>
      <c r="W10" s="168"/>
      <c r="X10" s="166"/>
      <c r="Y10" s="172"/>
      <c r="Z10" s="170"/>
      <c r="AA10" s="166"/>
      <c r="AB10" s="173"/>
      <c r="AD10" s="178"/>
      <c r="AE10" s="168"/>
    </row>
    <row r="11" spans="1:37" ht="17.25" customHeight="1" x14ac:dyDescent="0.3">
      <c r="A11" s="132"/>
      <c r="B11" s="133"/>
      <c r="C11" s="40"/>
      <c r="D11" s="61"/>
      <c r="E11" s="136"/>
      <c r="F11" s="135"/>
      <c r="G11" s="55"/>
      <c r="H11" s="166"/>
      <c r="I11" s="144"/>
      <c r="J11" s="138"/>
      <c r="K11" s="179"/>
      <c r="L11" s="144"/>
      <c r="M11" s="457"/>
      <c r="N11" s="457"/>
      <c r="O11" s="138"/>
      <c r="P11" s="179"/>
      <c r="Q11" s="144"/>
      <c r="R11" s="457"/>
      <c r="S11" s="457"/>
      <c r="T11" s="138"/>
      <c r="U11" s="179"/>
      <c r="V11" s="144"/>
      <c r="W11" s="138"/>
      <c r="X11" s="179"/>
      <c r="Y11" s="144"/>
      <c r="Z11" s="456"/>
      <c r="AA11" s="179"/>
      <c r="AB11" s="145"/>
      <c r="AC11" s="36"/>
      <c r="AD11" s="455"/>
      <c r="AE11" s="138"/>
    </row>
    <row r="12" spans="1:37" ht="16.5" customHeight="1" x14ac:dyDescent="0.3">
      <c r="A12" s="132"/>
      <c r="B12" s="133"/>
      <c r="C12" s="40"/>
      <c r="D12" s="61"/>
      <c r="E12" s="136"/>
      <c r="F12" s="135"/>
      <c r="G12" s="55"/>
      <c r="H12" s="166"/>
      <c r="I12" s="144"/>
      <c r="J12" s="138"/>
      <c r="K12" s="179"/>
      <c r="L12" s="144"/>
      <c r="M12" s="457"/>
      <c r="N12" s="457"/>
      <c r="O12" s="138"/>
      <c r="P12" s="179"/>
      <c r="Q12" s="144"/>
      <c r="R12" s="457"/>
      <c r="S12" s="457"/>
      <c r="T12" s="138"/>
      <c r="U12" s="179"/>
      <c r="V12" s="144"/>
      <c r="W12" s="138"/>
      <c r="X12" s="179"/>
      <c r="Y12" s="144"/>
      <c r="Z12" s="456"/>
      <c r="AA12" s="179"/>
      <c r="AB12" s="145"/>
      <c r="AC12" s="36"/>
      <c r="AD12" s="455"/>
      <c r="AE12" s="138"/>
    </row>
    <row r="13" spans="1:37" ht="16.5" customHeight="1" x14ac:dyDescent="0.3">
      <c r="A13" s="132"/>
      <c r="B13" s="133" t="s">
        <v>44</v>
      </c>
      <c r="C13" s="40"/>
      <c r="D13" s="70" t="s">
        <v>45</v>
      </c>
      <c r="E13" s="134"/>
      <c r="F13" s="135"/>
      <c r="G13" s="55"/>
      <c r="H13" s="166"/>
      <c r="I13" s="180"/>
      <c r="J13" s="181"/>
      <c r="K13" s="179"/>
      <c r="L13" s="180"/>
      <c r="M13" s="450"/>
      <c r="N13" s="449"/>
      <c r="O13" s="181"/>
      <c r="P13" s="179"/>
      <c r="Q13" s="180"/>
      <c r="R13" s="450"/>
      <c r="S13" s="449"/>
      <c r="T13" s="181"/>
      <c r="U13" s="179"/>
      <c r="V13" s="180"/>
      <c r="W13" s="181"/>
      <c r="X13" s="179"/>
      <c r="Y13" s="182"/>
      <c r="Z13" s="183"/>
      <c r="AA13" s="179"/>
      <c r="AB13" s="184"/>
      <c r="AC13" s="36"/>
      <c r="AD13" s="185"/>
      <c r="AE13" s="181"/>
    </row>
    <row r="14" spans="1:37" ht="16.5" customHeight="1" x14ac:dyDescent="0.3">
      <c r="A14" s="132"/>
      <c r="B14" s="133" t="s">
        <v>47</v>
      </c>
      <c r="C14" s="40"/>
      <c r="D14" s="70" t="s">
        <v>45</v>
      </c>
      <c r="E14" s="134"/>
      <c r="F14" s="135"/>
      <c r="G14" s="55"/>
      <c r="H14" s="166"/>
      <c r="I14" s="180"/>
      <c r="J14" s="181"/>
      <c r="K14" s="179"/>
      <c r="L14" s="180"/>
      <c r="M14" s="450"/>
      <c r="N14" s="449"/>
      <c r="O14" s="181"/>
      <c r="P14" s="179"/>
      <c r="Q14" s="180"/>
      <c r="R14" s="450"/>
      <c r="S14" s="449"/>
      <c r="T14" s="181"/>
      <c r="U14" s="179"/>
      <c r="V14" s="180"/>
      <c r="W14" s="181"/>
      <c r="X14" s="179"/>
      <c r="Y14" s="182"/>
      <c r="Z14" s="183"/>
      <c r="AA14" s="179"/>
      <c r="AB14" s="184"/>
      <c r="AC14" s="36"/>
      <c r="AD14" s="185"/>
      <c r="AE14" s="181"/>
    </row>
    <row r="15" spans="1:37" ht="16.5" customHeight="1" x14ac:dyDescent="0.3">
      <c r="A15" s="132"/>
      <c r="B15" s="133" t="s">
        <v>49</v>
      </c>
      <c r="C15" s="40"/>
      <c r="D15" s="70" t="s">
        <v>45</v>
      </c>
      <c r="E15" s="134"/>
      <c r="F15" s="135"/>
      <c r="G15" s="55"/>
      <c r="H15" s="166"/>
      <c r="I15" s="180"/>
      <c r="J15" s="181"/>
      <c r="K15" s="179"/>
      <c r="L15" s="180"/>
      <c r="M15" s="450"/>
      <c r="N15" s="449"/>
      <c r="O15" s="181"/>
      <c r="P15" s="179"/>
      <c r="Q15" s="180"/>
      <c r="R15" s="450"/>
      <c r="S15" s="449"/>
      <c r="T15" s="181"/>
      <c r="U15" s="179"/>
      <c r="V15" s="180"/>
      <c r="W15" s="181"/>
      <c r="X15" s="179"/>
      <c r="Y15" s="182"/>
      <c r="Z15" s="183"/>
      <c r="AA15" s="179"/>
      <c r="AB15" s="184"/>
      <c r="AC15" s="36"/>
      <c r="AD15" s="185"/>
      <c r="AE15" s="181"/>
    </row>
    <row r="16" spans="1:37" ht="16.5" customHeight="1" x14ac:dyDescent="0.3">
      <c r="A16" s="132"/>
      <c r="B16" s="133" t="s">
        <v>51</v>
      </c>
      <c r="C16" s="40"/>
      <c r="D16" s="70" t="s">
        <v>52</v>
      </c>
      <c r="E16" s="134"/>
      <c r="F16" s="135"/>
      <c r="G16" s="55"/>
      <c r="H16" s="166"/>
      <c r="I16" s="180"/>
      <c r="J16" s="181"/>
      <c r="K16" s="179"/>
      <c r="L16" s="180"/>
      <c r="M16" s="450"/>
      <c r="N16" s="449"/>
      <c r="O16" s="181"/>
      <c r="P16" s="179"/>
      <c r="Q16" s="180"/>
      <c r="R16" s="450"/>
      <c r="S16" s="449"/>
      <c r="T16" s="181"/>
      <c r="U16" s="179"/>
      <c r="V16" s="180"/>
      <c r="W16" s="181"/>
      <c r="X16" s="179"/>
      <c r="Y16" s="182"/>
      <c r="Z16" s="183"/>
      <c r="AA16" s="179"/>
      <c r="AB16" s="184"/>
      <c r="AC16" s="36"/>
      <c r="AD16" s="185"/>
      <c r="AE16" s="181"/>
    </row>
    <row r="17" spans="1:31" ht="16.5" customHeight="1" x14ac:dyDescent="0.3">
      <c r="A17" s="132"/>
      <c r="B17" s="133"/>
      <c r="C17" s="40"/>
      <c r="D17" s="61"/>
      <c r="E17" s="134"/>
      <c r="F17" s="135"/>
      <c r="G17" s="55"/>
      <c r="H17" s="166"/>
      <c r="I17" s="180"/>
      <c r="J17" s="181"/>
      <c r="K17" s="179"/>
      <c r="L17" s="180"/>
      <c r="M17" s="450"/>
      <c r="N17" s="449"/>
      <c r="O17" s="181"/>
      <c r="P17" s="179"/>
      <c r="Q17" s="180"/>
      <c r="R17" s="450"/>
      <c r="S17" s="449"/>
      <c r="T17" s="181"/>
      <c r="U17" s="179"/>
      <c r="V17" s="180"/>
      <c r="W17" s="181"/>
      <c r="X17" s="179"/>
      <c r="Y17" s="182"/>
      <c r="Z17" s="183"/>
      <c r="AA17" s="179"/>
      <c r="AB17" s="184"/>
      <c r="AC17" s="36"/>
      <c r="AD17" s="185"/>
      <c r="AE17" s="181"/>
    </row>
    <row r="18" spans="1:31" ht="16.5" customHeight="1" x14ac:dyDescent="0.3">
      <c r="A18" s="132"/>
      <c r="B18" s="133"/>
      <c r="C18" s="40"/>
      <c r="D18" s="61"/>
      <c r="E18" s="134"/>
      <c r="F18" s="135"/>
      <c r="G18" s="55"/>
      <c r="H18" s="166"/>
      <c r="I18" s="180"/>
      <c r="J18" s="181"/>
      <c r="K18" s="179"/>
      <c r="L18" s="180"/>
      <c r="M18" s="450"/>
      <c r="N18" s="449"/>
      <c r="O18" s="181"/>
      <c r="P18" s="179"/>
      <c r="Q18" s="180"/>
      <c r="R18" s="450"/>
      <c r="S18" s="449"/>
      <c r="T18" s="181"/>
      <c r="U18" s="179"/>
      <c r="V18" s="180"/>
      <c r="W18" s="181"/>
      <c r="X18" s="179"/>
      <c r="Y18" s="182"/>
      <c r="Z18" s="183"/>
      <c r="AA18" s="179"/>
      <c r="AB18" s="184"/>
      <c r="AC18" s="36"/>
      <c r="AD18" s="185"/>
      <c r="AE18" s="181"/>
    </row>
    <row r="19" spans="1:31" ht="30" customHeight="1" x14ac:dyDescent="0.3">
      <c r="A19" s="132" t="s">
        <v>53</v>
      </c>
      <c r="B19" s="40" t="s">
        <v>54</v>
      </c>
      <c r="C19" s="40"/>
      <c r="D19" s="61"/>
      <c r="E19" s="134"/>
      <c r="F19" s="135"/>
      <c r="G19" s="55"/>
      <c r="H19" s="166"/>
      <c r="I19" s="180"/>
      <c r="J19" s="181"/>
      <c r="K19" s="179"/>
      <c r="L19" s="180"/>
      <c r="M19" s="450"/>
      <c r="N19" s="449"/>
      <c r="O19" s="181"/>
      <c r="P19" s="179"/>
      <c r="Q19" s="180"/>
      <c r="R19" s="450"/>
      <c r="S19" s="449"/>
      <c r="T19" s="181"/>
      <c r="U19" s="179"/>
      <c r="V19" s="180"/>
      <c r="W19" s="181"/>
      <c r="X19" s="179"/>
      <c r="Y19" s="182"/>
      <c r="Z19" s="183"/>
      <c r="AA19" s="179"/>
      <c r="AB19" s="184"/>
      <c r="AC19" s="36"/>
      <c r="AD19" s="185"/>
      <c r="AE19" s="181"/>
    </row>
    <row r="20" spans="1:31" ht="30" customHeight="1" x14ac:dyDescent="0.3">
      <c r="A20" s="132"/>
      <c r="B20" s="40" t="s">
        <v>55</v>
      </c>
      <c r="C20" s="40" t="s">
        <v>56</v>
      </c>
      <c r="D20" s="61"/>
      <c r="E20" s="62"/>
      <c r="F20" s="63"/>
      <c r="G20" s="55"/>
      <c r="H20" s="166"/>
      <c r="I20" s="180"/>
      <c r="J20" s="181"/>
      <c r="K20" s="179"/>
      <c r="L20" s="180"/>
      <c r="M20" s="450"/>
      <c r="N20" s="449"/>
      <c r="O20" s="181"/>
      <c r="P20" s="179"/>
      <c r="Q20" s="180"/>
      <c r="R20" s="450"/>
      <c r="S20" s="449"/>
      <c r="T20" s="181"/>
      <c r="U20" s="179"/>
      <c r="V20" s="180"/>
      <c r="W20" s="181"/>
      <c r="X20" s="179"/>
      <c r="Y20" s="182"/>
      <c r="Z20" s="183"/>
      <c r="AA20" s="179"/>
      <c r="AB20" s="184"/>
      <c r="AC20" s="36"/>
      <c r="AD20" s="185"/>
      <c r="AE20" s="181"/>
    </row>
    <row r="21" spans="1:31" ht="28.5" customHeight="1" x14ac:dyDescent="0.3">
      <c r="A21" s="186"/>
      <c r="B21" s="14" t="s">
        <v>57</v>
      </c>
      <c r="C21" s="14" t="s">
        <v>286</v>
      </c>
      <c r="D21" s="15"/>
      <c r="E21" s="62"/>
      <c r="F21" s="63"/>
      <c r="G21" s="55"/>
      <c r="H21" s="166"/>
      <c r="I21" s="180"/>
      <c r="J21" s="181"/>
      <c r="K21" s="179"/>
      <c r="L21" s="180"/>
      <c r="M21" s="450"/>
      <c r="N21" s="449"/>
      <c r="O21" s="181"/>
      <c r="P21" s="179"/>
      <c r="Q21" s="180"/>
      <c r="R21" s="450"/>
      <c r="S21" s="449"/>
      <c r="T21" s="181"/>
      <c r="U21" s="179"/>
      <c r="V21" s="180"/>
      <c r="W21" s="181"/>
      <c r="X21" s="179"/>
      <c r="Y21" s="182"/>
      <c r="Z21" s="183"/>
      <c r="AA21" s="179"/>
      <c r="AB21" s="184"/>
      <c r="AC21" s="36"/>
      <c r="AD21" s="185"/>
      <c r="AE21" s="181"/>
    </row>
    <row r="22" spans="1:31" ht="16.5" customHeight="1" x14ac:dyDescent="0.3">
      <c r="A22" s="186"/>
      <c r="B22" s="187"/>
      <c r="C22" s="16"/>
      <c r="D22" s="188"/>
      <c r="E22" s="62"/>
      <c r="F22" s="19"/>
      <c r="G22" s="189"/>
      <c r="H22" s="166"/>
      <c r="I22" s="180"/>
      <c r="J22" s="181"/>
      <c r="K22" s="179"/>
      <c r="L22" s="180"/>
      <c r="M22" s="450"/>
      <c r="N22" s="449"/>
      <c r="O22" s="181"/>
      <c r="P22" s="179"/>
      <c r="Q22" s="180"/>
      <c r="R22" s="450"/>
      <c r="S22" s="449"/>
      <c r="T22" s="181"/>
      <c r="U22" s="179"/>
      <c r="V22" s="180"/>
      <c r="W22" s="181"/>
      <c r="X22" s="179"/>
      <c r="Y22" s="182"/>
      <c r="Z22" s="183"/>
      <c r="AA22" s="179"/>
      <c r="AB22" s="184"/>
      <c r="AC22" s="36"/>
      <c r="AD22" s="185"/>
      <c r="AE22" s="181"/>
    </row>
    <row r="23" spans="1:31" ht="16.5" customHeight="1" x14ac:dyDescent="0.3">
      <c r="A23" s="186"/>
      <c r="B23" s="187"/>
      <c r="C23" s="16"/>
      <c r="D23" s="188"/>
      <c r="E23" s="62"/>
      <c r="F23" s="19"/>
      <c r="G23" s="189"/>
      <c r="H23" s="166"/>
      <c r="I23" s="180"/>
      <c r="J23" s="181"/>
      <c r="K23" s="179"/>
      <c r="L23" s="180"/>
      <c r="M23" s="450"/>
      <c r="N23" s="449"/>
      <c r="O23" s="181"/>
      <c r="P23" s="179"/>
      <c r="Q23" s="180"/>
      <c r="R23" s="450"/>
      <c r="S23" s="449"/>
      <c r="T23" s="181"/>
      <c r="U23" s="179"/>
      <c r="V23" s="180"/>
      <c r="W23" s="181"/>
      <c r="X23" s="179"/>
      <c r="Y23" s="182"/>
      <c r="Z23" s="183"/>
      <c r="AA23" s="179"/>
      <c r="AB23" s="184"/>
      <c r="AC23" s="36"/>
      <c r="AD23" s="185"/>
      <c r="AE23" s="181"/>
    </row>
    <row r="24" spans="1:31" ht="16.5" customHeight="1" x14ac:dyDescent="0.3">
      <c r="A24" s="186"/>
      <c r="B24" s="187"/>
      <c r="C24" s="16"/>
      <c r="D24" s="188"/>
      <c r="E24" s="62"/>
      <c r="F24" s="19"/>
      <c r="G24" s="189"/>
      <c r="H24" s="166"/>
      <c r="I24" s="180"/>
      <c r="J24" s="181"/>
      <c r="K24" s="179"/>
      <c r="L24" s="180"/>
      <c r="M24" s="450"/>
      <c r="N24" s="449"/>
      <c r="O24" s="181"/>
      <c r="P24" s="179"/>
      <c r="Q24" s="180"/>
      <c r="R24" s="450"/>
      <c r="S24" s="449"/>
      <c r="T24" s="181"/>
      <c r="U24" s="179"/>
      <c r="V24" s="180"/>
      <c r="W24" s="181"/>
      <c r="X24" s="179"/>
      <c r="Y24" s="182"/>
      <c r="Z24" s="183"/>
      <c r="AA24" s="179"/>
      <c r="AB24" s="184"/>
      <c r="AC24" s="36"/>
      <c r="AD24" s="185"/>
      <c r="AE24" s="181"/>
    </row>
    <row r="25" spans="1:31" ht="16.5" customHeight="1" x14ac:dyDescent="0.3">
      <c r="A25" s="186"/>
      <c r="B25" s="187"/>
      <c r="C25" s="17"/>
      <c r="D25" s="190"/>
      <c r="E25" s="18"/>
      <c r="F25" s="19"/>
      <c r="G25" s="189"/>
      <c r="H25" s="166"/>
      <c r="I25" s="180"/>
      <c r="J25" s="181"/>
      <c r="K25" s="179"/>
      <c r="L25" s="180"/>
      <c r="M25" s="450"/>
      <c r="N25" s="449"/>
      <c r="O25" s="181"/>
      <c r="P25" s="179"/>
      <c r="Q25" s="180"/>
      <c r="R25" s="450"/>
      <c r="S25" s="449"/>
      <c r="T25" s="181"/>
      <c r="U25" s="179"/>
      <c r="V25" s="180"/>
      <c r="W25" s="181"/>
      <c r="X25" s="179"/>
      <c r="Y25" s="182"/>
      <c r="Z25" s="183"/>
      <c r="AA25" s="179"/>
      <c r="AB25" s="184"/>
      <c r="AC25" s="36"/>
      <c r="AD25" s="185"/>
      <c r="AE25" s="181"/>
    </row>
    <row r="26" spans="1:31" ht="16.5" customHeight="1" x14ac:dyDescent="0.3">
      <c r="A26" s="186"/>
      <c r="B26" s="187"/>
      <c r="C26" s="452" t="s">
        <v>284</v>
      </c>
      <c r="D26" s="451" t="s">
        <v>285</v>
      </c>
      <c r="E26" s="143" t="s">
        <v>66</v>
      </c>
      <c r="F26" s="441">
        <v>0.21</v>
      </c>
      <c r="G26" s="21"/>
      <c r="H26" s="191"/>
      <c r="I26" s="44">
        <v>0.48926759999999997</v>
      </c>
      <c r="J26" s="43">
        <v>0.48926759999999997</v>
      </c>
      <c r="K26" s="179"/>
      <c r="L26" s="44">
        <v>0.48926759999999997</v>
      </c>
      <c r="M26" s="435">
        <v>0.48926759999999997</v>
      </c>
      <c r="N26" s="435">
        <v>15.851336400000001</v>
      </c>
      <c r="O26" s="43">
        <v>15.851336400000001</v>
      </c>
      <c r="P26" s="179"/>
      <c r="Q26" s="44">
        <v>15.851336400000001</v>
      </c>
      <c r="R26" s="435">
        <v>15.851336400000001</v>
      </c>
      <c r="S26" s="435"/>
      <c r="T26" s="43"/>
      <c r="U26" s="179"/>
      <c r="V26" s="44">
        <v>14.529266400000001</v>
      </c>
      <c r="W26" s="43"/>
      <c r="X26" s="179"/>
      <c r="Y26" s="44">
        <v>44.665276800000001</v>
      </c>
      <c r="Z26" s="45"/>
      <c r="AA26" s="179"/>
      <c r="AB26" s="46"/>
      <c r="AC26" s="36"/>
      <c r="AD26" s="42">
        <v>11.888502300000001</v>
      </c>
      <c r="AE26" s="43">
        <v>33.498957599999997</v>
      </c>
    </row>
    <row r="27" spans="1:31" ht="16.5" customHeight="1" x14ac:dyDescent="0.3">
      <c r="A27" s="186"/>
      <c r="B27" s="187"/>
      <c r="C27" s="452" t="s">
        <v>284</v>
      </c>
      <c r="D27" s="451" t="s">
        <v>283</v>
      </c>
      <c r="E27" s="23"/>
      <c r="F27" s="441">
        <v>0.21</v>
      </c>
      <c r="G27" s="21"/>
      <c r="H27" s="191"/>
      <c r="I27" s="44">
        <v>4.0772299999999997E-2</v>
      </c>
      <c r="J27" s="43">
        <v>4.0772299999999997E-2</v>
      </c>
      <c r="K27" s="179"/>
      <c r="L27" s="44">
        <v>4.0772299999999997E-2</v>
      </c>
      <c r="M27" s="435">
        <v>4.0772299999999997E-2</v>
      </c>
      <c r="N27" s="435">
        <v>1.3209447000000001</v>
      </c>
      <c r="O27" s="43">
        <v>1.3209447000000001</v>
      </c>
      <c r="P27" s="179"/>
      <c r="Q27" s="44">
        <v>1.3209447000000001</v>
      </c>
      <c r="R27" s="435">
        <v>1.3209447000000001</v>
      </c>
      <c r="S27" s="435"/>
      <c r="T27" s="43"/>
      <c r="U27" s="179"/>
      <c r="V27" s="44">
        <v>1.2107722000000001</v>
      </c>
      <c r="W27" s="43"/>
      <c r="X27" s="179"/>
      <c r="Y27" s="44">
        <v>3.7221063999999999</v>
      </c>
      <c r="Z27" s="45"/>
      <c r="AA27" s="179"/>
      <c r="AB27" s="46"/>
      <c r="AC27" s="36"/>
      <c r="AD27" s="42">
        <v>0.99070849999999999</v>
      </c>
      <c r="AE27" s="43">
        <v>2.7915798000000001</v>
      </c>
    </row>
    <row r="28" spans="1:31" ht="13" x14ac:dyDescent="0.3">
      <c r="A28" s="186"/>
      <c r="B28" s="187"/>
      <c r="C28" s="24"/>
      <c r="D28" s="25"/>
      <c r="E28" s="26"/>
      <c r="F28" s="27"/>
      <c r="G28" s="28"/>
      <c r="H28" s="191"/>
      <c r="I28" s="29"/>
      <c r="J28" s="30"/>
      <c r="K28" s="31"/>
      <c r="L28" s="49"/>
      <c r="M28" s="443"/>
      <c r="N28" s="429"/>
      <c r="O28" s="200"/>
      <c r="P28" s="31"/>
      <c r="Q28" s="49"/>
      <c r="R28" s="443"/>
      <c r="S28" s="429"/>
      <c r="T28" s="200"/>
      <c r="U28" s="31"/>
      <c r="V28" s="49"/>
      <c r="W28" s="200"/>
      <c r="X28" s="31"/>
      <c r="Y28" s="193"/>
      <c r="Z28" s="192"/>
      <c r="AA28" s="31"/>
      <c r="AB28" s="194"/>
      <c r="AC28" s="36"/>
      <c r="AD28" s="50"/>
      <c r="AE28" s="32"/>
    </row>
    <row r="29" spans="1:31" ht="16.5" customHeight="1" x14ac:dyDescent="0.3">
      <c r="A29" s="186"/>
      <c r="B29" s="187"/>
      <c r="C29" s="22"/>
      <c r="D29" s="20"/>
      <c r="E29" s="23"/>
      <c r="F29" s="34"/>
      <c r="G29" s="35"/>
      <c r="H29" s="191"/>
      <c r="I29" s="144"/>
      <c r="J29" s="138"/>
      <c r="K29" s="195"/>
      <c r="L29" s="144"/>
      <c r="M29" s="457"/>
      <c r="N29" s="457"/>
      <c r="O29" s="138"/>
      <c r="P29" s="179"/>
      <c r="Q29" s="144"/>
      <c r="R29" s="457"/>
      <c r="S29" s="457"/>
      <c r="T29" s="138"/>
      <c r="U29" s="179"/>
      <c r="V29" s="144"/>
      <c r="W29" s="138"/>
      <c r="X29" s="179"/>
      <c r="Y29" s="144"/>
      <c r="Z29" s="456"/>
      <c r="AA29" s="179"/>
      <c r="AB29" s="145"/>
      <c r="AC29" s="36"/>
      <c r="AD29" s="455"/>
      <c r="AE29" s="138"/>
    </row>
    <row r="30" spans="1:31" ht="16.5" customHeight="1" x14ac:dyDescent="0.3">
      <c r="A30" s="186"/>
      <c r="B30" s="187"/>
      <c r="C30" s="24"/>
      <c r="D30" s="38"/>
      <c r="E30" s="39"/>
      <c r="F30" s="34"/>
      <c r="G30" s="35"/>
      <c r="H30" s="191"/>
      <c r="I30" s="144"/>
      <c r="J30" s="138"/>
      <c r="K30" s="195"/>
      <c r="L30" s="144"/>
      <c r="M30" s="457"/>
      <c r="N30" s="457"/>
      <c r="O30" s="138"/>
      <c r="P30" s="179"/>
      <c r="Q30" s="144"/>
      <c r="R30" s="457"/>
      <c r="S30" s="457"/>
      <c r="T30" s="138"/>
      <c r="U30" s="179"/>
      <c r="V30" s="144"/>
      <c r="W30" s="138"/>
      <c r="X30" s="179"/>
      <c r="Y30" s="144"/>
      <c r="Z30" s="456"/>
      <c r="AA30" s="179"/>
      <c r="AB30" s="145"/>
      <c r="AC30" s="36"/>
      <c r="AD30" s="455"/>
      <c r="AE30" s="138"/>
    </row>
    <row r="31" spans="1:31" ht="16.5" customHeight="1" x14ac:dyDescent="0.3">
      <c r="A31" s="186"/>
      <c r="B31" s="187"/>
      <c r="C31" s="24"/>
      <c r="D31" s="38"/>
      <c r="E31" s="39"/>
      <c r="F31" s="23"/>
      <c r="G31" s="35"/>
      <c r="H31" s="191"/>
      <c r="I31" s="137"/>
      <c r="J31" s="142"/>
      <c r="K31" s="195"/>
      <c r="L31" s="137"/>
      <c r="M31" s="454"/>
      <c r="N31" s="454"/>
      <c r="O31" s="142"/>
      <c r="P31" s="179"/>
      <c r="Q31" s="137"/>
      <c r="R31" s="454"/>
      <c r="S31" s="454"/>
      <c r="T31" s="142"/>
      <c r="U31" s="179"/>
      <c r="V31" s="137"/>
      <c r="W31" s="142"/>
      <c r="X31" s="179"/>
      <c r="Y31" s="137"/>
      <c r="Z31" s="139"/>
      <c r="AA31" s="179"/>
      <c r="AB31" s="140"/>
      <c r="AC31" s="36"/>
      <c r="AD31" s="141"/>
      <c r="AE31" s="142"/>
    </row>
    <row r="32" spans="1:31" ht="16.5" customHeight="1" x14ac:dyDescent="0.3">
      <c r="A32" s="186"/>
      <c r="B32" s="187"/>
      <c r="C32" s="453" t="s">
        <v>282</v>
      </c>
      <c r="D32" s="451" t="s">
        <v>75</v>
      </c>
      <c r="E32" s="143" t="s">
        <v>66</v>
      </c>
      <c r="F32" s="441">
        <v>0.21</v>
      </c>
      <c r="G32" s="21"/>
      <c r="H32" s="191"/>
      <c r="I32" s="44"/>
      <c r="J32" s="43"/>
      <c r="K32" s="179"/>
      <c r="L32" s="44"/>
      <c r="M32" s="435"/>
      <c r="N32" s="435">
        <v>1.1680000000000001E-4</v>
      </c>
      <c r="O32" s="43">
        <v>1.1680000000000001E-4</v>
      </c>
      <c r="P32" s="179"/>
      <c r="Q32" s="44">
        <v>1.1680000000000001E-4</v>
      </c>
      <c r="R32" s="435">
        <v>1.1680000000000001E-4</v>
      </c>
      <c r="S32" s="435"/>
      <c r="T32" s="43"/>
      <c r="U32" s="179"/>
      <c r="V32" s="44">
        <v>2.1724000000000001E-3</v>
      </c>
      <c r="W32" s="43"/>
      <c r="X32" s="179"/>
      <c r="Y32" s="44">
        <v>4.149E-4</v>
      </c>
      <c r="Z32" s="45"/>
      <c r="AA32" s="179"/>
      <c r="AB32" s="46"/>
      <c r="AC32" s="36"/>
      <c r="AD32" s="42">
        <v>8.7600000000000002E-5</v>
      </c>
      <c r="AE32" s="43">
        <v>3.1119999999999997E-4</v>
      </c>
    </row>
    <row r="33" spans="1:31" ht="16.5" customHeight="1" x14ac:dyDescent="0.3">
      <c r="A33" s="186"/>
      <c r="B33" s="187"/>
      <c r="C33" s="22"/>
      <c r="D33" s="20"/>
      <c r="E33" s="54"/>
      <c r="F33" s="54"/>
      <c r="G33" s="21"/>
      <c r="H33" s="191"/>
      <c r="I33" s="44"/>
      <c r="J33" s="43"/>
      <c r="K33" s="179"/>
      <c r="L33" s="44"/>
      <c r="M33" s="435"/>
      <c r="N33" s="435"/>
      <c r="O33" s="43"/>
      <c r="P33" s="179"/>
      <c r="Q33" s="44"/>
      <c r="R33" s="435"/>
      <c r="S33" s="435"/>
      <c r="T33" s="43"/>
      <c r="U33" s="179"/>
      <c r="V33" s="44"/>
      <c r="W33" s="43"/>
      <c r="X33" s="179"/>
      <c r="Y33" s="44"/>
      <c r="Z33" s="45"/>
      <c r="AA33" s="179"/>
      <c r="AB33" s="46"/>
      <c r="AC33" s="36"/>
      <c r="AD33" s="42"/>
      <c r="AE33" s="43"/>
    </row>
    <row r="34" spans="1:31" ht="16.5" customHeight="1" x14ac:dyDescent="0.3">
      <c r="A34" s="186"/>
      <c r="B34" s="187"/>
      <c r="C34" s="452" t="s">
        <v>281</v>
      </c>
      <c r="D34" s="451" t="s">
        <v>75</v>
      </c>
      <c r="E34" s="54" t="s">
        <v>81</v>
      </c>
      <c r="F34" s="441">
        <v>0.21</v>
      </c>
      <c r="G34" s="189"/>
      <c r="H34" s="166"/>
      <c r="I34" s="44">
        <v>3.3247800000000001E-2</v>
      </c>
      <c r="J34" s="43"/>
      <c r="K34" s="179"/>
      <c r="L34" s="44">
        <v>3.3247800000000001E-2</v>
      </c>
      <c r="M34" s="435"/>
      <c r="N34" s="435">
        <v>3.3247800000000001E-2</v>
      </c>
      <c r="O34" s="43"/>
      <c r="P34" s="179"/>
      <c r="Q34" s="44">
        <v>3.3247800000000001E-2</v>
      </c>
      <c r="R34" s="435"/>
      <c r="S34" s="435"/>
      <c r="T34" s="43"/>
      <c r="U34" s="179"/>
      <c r="V34" s="44">
        <v>3.3247800000000001E-2</v>
      </c>
      <c r="W34" s="43"/>
      <c r="X34" s="179"/>
      <c r="Y34" s="44">
        <v>3.3247800000000001E-2</v>
      </c>
      <c r="Z34" s="45"/>
      <c r="AA34" s="179"/>
      <c r="AB34" s="46"/>
      <c r="AC34" s="36"/>
      <c r="AD34" s="42">
        <v>2.49359E-2</v>
      </c>
      <c r="AE34" s="43">
        <v>2.49359E-2</v>
      </c>
    </row>
    <row r="35" spans="1:31" ht="16.5" customHeight="1" x14ac:dyDescent="0.3">
      <c r="A35" s="186"/>
      <c r="B35" s="40"/>
      <c r="C35" s="452"/>
      <c r="D35" s="451"/>
      <c r="E35" s="23"/>
      <c r="F35" s="441"/>
      <c r="G35" s="35"/>
      <c r="H35" s="166"/>
      <c r="I35" s="180"/>
      <c r="J35" s="181"/>
      <c r="K35" s="179"/>
      <c r="L35" s="180"/>
      <c r="M35" s="450"/>
      <c r="N35" s="449"/>
      <c r="O35" s="181"/>
      <c r="P35" s="179"/>
      <c r="Q35" s="180"/>
      <c r="R35" s="450"/>
      <c r="S35" s="449"/>
      <c r="T35" s="181"/>
      <c r="U35" s="179"/>
      <c r="V35" s="180"/>
      <c r="W35" s="181"/>
      <c r="X35" s="179"/>
      <c r="Y35" s="182"/>
      <c r="Z35" s="183"/>
      <c r="AA35" s="179"/>
      <c r="AB35" s="184"/>
      <c r="AC35" s="36"/>
      <c r="AD35" s="185"/>
      <c r="AE35" s="181"/>
    </row>
    <row r="36" spans="1:31" ht="15.75" customHeight="1" x14ac:dyDescent="0.3">
      <c r="A36" s="186"/>
      <c r="B36" s="14" t="s">
        <v>82</v>
      </c>
      <c r="C36" s="14" t="s">
        <v>280</v>
      </c>
      <c r="D36" s="15"/>
      <c r="E36" s="62"/>
      <c r="F36" s="19"/>
      <c r="G36" s="189"/>
      <c r="H36" s="166"/>
      <c r="I36" s="180"/>
      <c r="J36" s="181"/>
      <c r="K36" s="179"/>
      <c r="L36" s="180"/>
      <c r="M36" s="450"/>
      <c r="N36" s="449"/>
      <c r="O36" s="181"/>
      <c r="P36" s="179"/>
      <c r="Q36" s="180"/>
      <c r="R36" s="450"/>
      <c r="S36" s="449"/>
      <c r="T36" s="181"/>
      <c r="U36" s="179"/>
      <c r="V36" s="180"/>
      <c r="W36" s="181"/>
      <c r="X36" s="179"/>
      <c r="Y36" s="182"/>
      <c r="Z36" s="183"/>
      <c r="AA36" s="179"/>
      <c r="AB36" s="184"/>
      <c r="AC36" s="36"/>
      <c r="AD36" s="185"/>
      <c r="AE36" s="181"/>
    </row>
    <row r="37" spans="1:31" ht="16.5" customHeight="1" x14ac:dyDescent="0.3">
      <c r="A37" s="186"/>
      <c r="B37" s="40"/>
      <c r="C37" s="196" t="s">
        <v>85</v>
      </c>
      <c r="D37" s="38" t="s">
        <v>75</v>
      </c>
      <c r="E37" s="54" t="s">
        <v>66</v>
      </c>
      <c r="F37" s="441">
        <v>0.21</v>
      </c>
      <c r="G37" s="21"/>
      <c r="H37" s="166"/>
      <c r="I37" s="44"/>
      <c r="J37" s="43"/>
      <c r="K37" s="179"/>
      <c r="L37" s="44"/>
      <c r="M37" s="435"/>
      <c r="N37" s="435"/>
      <c r="O37" s="43"/>
      <c r="P37" s="179"/>
      <c r="Q37" s="44"/>
      <c r="R37" s="435"/>
      <c r="S37" s="435">
        <v>1.04522E-2</v>
      </c>
      <c r="T37" s="43">
        <v>1.04522E-2</v>
      </c>
      <c r="U37" s="179"/>
      <c r="V37" s="44"/>
      <c r="W37" s="43">
        <v>1.7008100000000002E-2</v>
      </c>
      <c r="X37" s="179"/>
      <c r="Y37" s="44"/>
      <c r="Z37" s="45">
        <v>3.8370799999999997E-2</v>
      </c>
      <c r="AA37" s="179"/>
      <c r="AB37" s="46">
        <v>3.8370799999999997E-2</v>
      </c>
      <c r="AC37" s="36"/>
      <c r="AD37" s="42"/>
      <c r="AE37" s="43"/>
    </row>
    <row r="38" spans="1:31" ht="16.5" customHeight="1" x14ac:dyDescent="0.3">
      <c r="A38" s="186"/>
      <c r="B38" s="40"/>
      <c r="C38" s="196" t="s">
        <v>86</v>
      </c>
      <c r="D38" s="38" t="s">
        <v>75</v>
      </c>
      <c r="E38" s="54" t="s">
        <v>66</v>
      </c>
      <c r="F38" s="441">
        <v>0.21</v>
      </c>
      <c r="G38" s="21"/>
      <c r="H38" s="166"/>
      <c r="I38" s="44"/>
      <c r="J38" s="43"/>
      <c r="K38" s="179"/>
      <c r="L38" s="44"/>
      <c r="M38" s="435"/>
      <c r="N38" s="435"/>
      <c r="O38" s="43"/>
      <c r="P38" s="179"/>
      <c r="Q38" s="44"/>
      <c r="R38" s="435"/>
      <c r="S38" s="435">
        <v>5.7486999999999998E-3</v>
      </c>
      <c r="T38" s="43">
        <v>5.7486999999999998E-3</v>
      </c>
      <c r="U38" s="179"/>
      <c r="V38" s="44"/>
      <c r="W38" s="43">
        <v>9.3544000000000006E-3</v>
      </c>
      <c r="X38" s="179"/>
      <c r="Y38" s="44"/>
      <c r="Z38" s="45">
        <v>2.3022500000000001E-2</v>
      </c>
      <c r="AA38" s="179"/>
      <c r="AB38" s="46">
        <v>2.3022500000000001E-2</v>
      </c>
      <c r="AC38" s="36"/>
      <c r="AD38" s="42"/>
      <c r="AE38" s="43"/>
    </row>
    <row r="39" spans="1:31" ht="16.5" customHeight="1" x14ac:dyDescent="0.3">
      <c r="A39" s="186"/>
      <c r="B39" s="40"/>
      <c r="C39" s="196" t="s">
        <v>277</v>
      </c>
      <c r="D39" s="38" t="s">
        <v>75</v>
      </c>
      <c r="E39" s="54" t="s">
        <v>66</v>
      </c>
      <c r="F39" s="441">
        <v>0.21</v>
      </c>
      <c r="G39" s="21"/>
      <c r="H39" s="166"/>
      <c r="I39" s="44"/>
      <c r="J39" s="43"/>
      <c r="K39" s="179"/>
      <c r="L39" s="44"/>
      <c r="M39" s="435"/>
      <c r="N39" s="435"/>
      <c r="O39" s="43"/>
      <c r="P39" s="179"/>
      <c r="Q39" s="44"/>
      <c r="R39" s="435"/>
      <c r="S39" s="435">
        <v>5.7486999999999998E-3</v>
      </c>
      <c r="T39" s="43">
        <v>5.7486999999999998E-3</v>
      </c>
      <c r="U39" s="179"/>
      <c r="V39" s="44"/>
      <c r="W39" s="43">
        <v>9.3544000000000006E-3</v>
      </c>
      <c r="X39" s="179"/>
      <c r="Y39" s="44"/>
      <c r="Z39" s="45">
        <v>2.3022500000000001E-2</v>
      </c>
      <c r="AA39" s="179"/>
      <c r="AB39" s="46">
        <v>2.3022500000000001E-2</v>
      </c>
      <c r="AC39" s="36"/>
      <c r="AD39" s="42"/>
      <c r="AE39" s="43"/>
    </row>
    <row r="40" spans="1:31" ht="16.5" customHeight="1" x14ac:dyDescent="0.3">
      <c r="A40" s="186"/>
      <c r="B40" s="40"/>
      <c r="C40" s="196"/>
      <c r="D40" s="38"/>
      <c r="E40" s="23"/>
      <c r="F40" s="34"/>
      <c r="G40" s="21"/>
      <c r="H40" s="166"/>
      <c r="I40" s="180"/>
      <c r="J40" s="181"/>
      <c r="K40" s="179"/>
      <c r="L40" s="180"/>
      <c r="M40" s="450"/>
      <c r="N40" s="442"/>
      <c r="O40" s="32"/>
      <c r="P40" s="179"/>
      <c r="Q40" s="180"/>
      <c r="R40" s="450"/>
      <c r="S40" s="442"/>
      <c r="T40" s="32"/>
      <c r="U40" s="179"/>
      <c r="V40" s="180"/>
      <c r="W40" s="32"/>
      <c r="X40" s="179"/>
      <c r="Y40" s="182"/>
      <c r="Z40" s="30"/>
      <c r="AA40" s="179"/>
      <c r="AB40" s="33"/>
      <c r="AC40" s="36"/>
      <c r="AD40" s="185"/>
      <c r="AE40" s="181"/>
    </row>
    <row r="41" spans="1:31" ht="16.5" customHeight="1" x14ac:dyDescent="0.3">
      <c r="A41" s="186"/>
      <c r="B41" s="40" t="s">
        <v>92</v>
      </c>
      <c r="C41" s="40" t="s">
        <v>93</v>
      </c>
      <c r="D41" s="38" t="s">
        <v>75</v>
      </c>
      <c r="E41" s="54" t="s">
        <v>95</v>
      </c>
      <c r="F41" s="441">
        <v>0.21</v>
      </c>
      <c r="G41" s="189"/>
      <c r="H41" s="166"/>
      <c r="I41" s="44">
        <v>1.439E-4</v>
      </c>
      <c r="J41" s="43">
        <v>1.439E-4</v>
      </c>
      <c r="K41" s="179"/>
      <c r="L41" s="44">
        <v>1.439E-4</v>
      </c>
      <c r="M41" s="435">
        <v>1.439E-4</v>
      </c>
      <c r="N41" s="435">
        <v>1.439E-4</v>
      </c>
      <c r="O41" s="43">
        <v>1.439E-4</v>
      </c>
      <c r="P41" s="179"/>
      <c r="Q41" s="44">
        <v>1.439E-4</v>
      </c>
      <c r="R41" s="435">
        <v>1.439E-4</v>
      </c>
      <c r="S41" s="435">
        <v>1.439E-4</v>
      </c>
      <c r="T41" s="43">
        <v>1.439E-4</v>
      </c>
      <c r="U41" s="179"/>
      <c r="V41" s="44">
        <v>1.439E-4</v>
      </c>
      <c r="W41" s="43">
        <v>1.439E-4</v>
      </c>
      <c r="X41" s="179"/>
      <c r="Y41" s="44">
        <v>1.439E-4</v>
      </c>
      <c r="Z41" s="45">
        <v>1.439E-4</v>
      </c>
      <c r="AA41" s="179"/>
      <c r="AB41" s="46">
        <v>1.439E-4</v>
      </c>
      <c r="AC41" s="36"/>
      <c r="AD41" s="46">
        <v>1.0789999999999999E-4</v>
      </c>
      <c r="AE41" s="43">
        <v>1.0789999999999999E-4</v>
      </c>
    </row>
    <row r="42" spans="1:31" ht="16.5" customHeight="1" x14ac:dyDescent="0.3">
      <c r="A42" s="186"/>
      <c r="B42" s="40"/>
      <c r="C42" s="196"/>
      <c r="D42" s="38"/>
      <c r="E42" s="23"/>
      <c r="F42" s="34"/>
      <c r="G42" s="21"/>
      <c r="H42" s="166"/>
      <c r="I42" s="49"/>
      <c r="J42" s="32"/>
      <c r="K42" s="195"/>
      <c r="L42" s="49"/>
      <c r="M42" s="443"/>
      <c r="N42" s="442"/>
      <c r="O42" s="32"/>
      <c r="P42" s="195"/>
      <c r="Q42" s="49"/>
      <c r="R42" s="443"/>
      <c r="S42" s="442"/>
      <c r="T42" s="32"/>
      <c r="U42" s="195"/>
      <c r="V42" s="49"/>
      <c r="W42" s="32"/>
      <c r="X42" s="195"/>
      <c r="Y42" s="29"/>
      <c r="Z42" s="30"/>
      <c r="AA42" s="195"/>
      <c r="AB42" s="33"/>
      <c r="AC42" s="36"/>
      <c r="AD42" s="50"/>
      <c r="AE42" s="32"/>
    </row>
    <row r="43" spans="1:31" ht="30" customHeight="1" x14ac:dyDescent="0.3">
      <c r="A43" s="186"/>
      <c r="B43" s="40" t="s">
        <v>96</v>
      </c>
      <c r="C43" s="40" t="s">
        <v>160</v>
      </c>
      <c r="D43" s="38"/>
      <c r="E43" s="23"/>
      <c r="F43" s="34"/>
      <c r="G43" s="189"/>
      <c r="H43" s="166"/>
      <c r="I43" s="180"/>
      <c r="J43" s="181"/>
      <c r="K43" s="179"/>
      <c r="L43" s="180"/>
      <c r="M43" s="450"/>
      <c r="N43" s="449"/>
      <c r="O43" s="181"/>
      <c r="P43" s="179"/>
      <c r="Q43" s="180"/>
      <c r="R43" s="450"/>
      <c r="S43" s="449"/>
      <c r="T43" s="181"/>
      <c r="U43" s="179"/>
      <c r="V43" s="180"/>
      <c r="W43" s="181"/>
      <c r="X43" s="179"/>
      <c r="Y43" s="182"/>
      <c r="Z43" s="183"/>
      <c r="AA43" s="179"/>
      <c r="AB43" s="184"/>
      <c r="AC43" s="36"/>
      <c r="AD43" s="185"/>
      <c r="AE43" s="181"/>
    </row>
    <row r="44" spans="1:31" ht="16.5" customHeight="1" x14ac:dyDescent="0.3">
      <c r="A44" s="186"/>
      <c r="B44" s="40"/>
      <c r="C44" s="197" t="s">
        <v>98</v>
      </c>
      <c r="D44" s="38" t="s">
        <v>99</v>
      </c>
      <c r="E44" s="54" t="s">
        <v>101</v>
      </c>
      <c r="F44" s="441">
        <v>0.21</v>
      </c>
      <c r="G44" s="21"/>
      <c r="H44" s="166"/>
      <c r="I44" s="146">
        <v>83.86</v>
      </c>
      <c r="J44" s="147">
        <v>83.86</v>
      </c>
      <c r="K44" s="179"/>
      <c r="L44" s="146">
        <v>83.86</v>
      </c>
      <c r="M44" s="444">
        <v>83.86</v>
      </c>
      <c r="N44" s="444">
        <v>83.86</v>
      </c>
      <c r="O44" s="147">
        <v>83.86</v>
      </c>
      <c r="P44" s="179"/>
      <c r="Q44" s="146">
        <v>83.86</v>
      </c>
      <c r="R44" s="444">
        <v>83.86</v>
      </c>
      <c r="S44" s="444">
        <v>83.86</v>
      </c>
      <c r="T44" s="147">
        <v>83.86</v>
      </c>
      <c r="U44" s="179"/>
      <c r="V44" s="146">
        <v>83.86</v>
      </c>
      <c r="W44" s="147">
        <v>83.86</v>
      </c>
      <c r="X44" s="179"/>
      <c r="Y44" s="146"/>
      <c r="Z44" s="446"/>
      <c r="AA44" s="179"/>
      <c r="AB44" s="148"/>
      <c r="AC44" s="36"/>
      <c r="AD44" s="447">
        <v>62.9</v>
      </c>
      <c r="AE44" s="43"/>
    </row>
    <row r="45" spans="1:31" ht="16.5" customHeight="1" x14ac:dyDescent="0.3">
      <c r="A45" s="186"/>
      <c r="B45" s="187"/>
      <c r="C45" s="197" t="s">
        <v>279</v>
      </c>
      <c r="D45" s="38" t="s">
        <v>99</v>
      </c>
      <c r="E45" s="54" t="s">
        <v>101</v>
      </c>
      <c r="F45" s="441">
        <v>0.21</v>
      </c>
      <c r="G45" s="21"/>
      <c r="H45" s="166"/>
      <c r="I45" s="146"/>
      <c r="J45" s="147"/>
      <c r="K45" s="179"/>
      <c r="L45" s="146"/>
      <c r="M45" s="444"/>
      <c r="N45" s="444"/>
      <c r="O45" s="147"/>
      <c r="P45" s="179"/>
      <c r="Q45" s="146"/>
      <c r="R45" s="444"/>
      <c r="S45" s="444"/>
      <c r="T45" s="147"/>
      <c r="U45" s="179"/>
      <c r="V45" s="146"/>
      <c r="W45" s="147"/>
      <c r="X45" s="179"/>
      <c r="Y45" s="146">
        <v>12.51</v>
      </c>
      <c r="Z45" s="446">
        <v>12.51</v>
      </c>
      <c r="AA45" s="179"/>
      <c r="AB45" s="148">
        <v>12.51</v>
      </c>
      <c r="AC45" s="36"/>
      <c r="AD45" s="42"/>
      <c r="AE45" s="147">
        <v>9.3800000000000008</v>
      </c>
    </row>
    <row r="46" spans="1:31" ht="16.5" customHeight="1" x14ac:dyDescent="0.3">
      <c r="A46" s="186"/>
      <c r="B46" s="187"/>
      <c r="C46" s="197" t="s">
        <v>278</v>
      </c>
      <c r="D46" s="38" t="s">
        <v>99</v>
      </c>
      <c r="E46" s="54" t="s">
        <v>101</v>
      </c>
      <c r="F46" s="441">
        <v>0.21</v>
      </c>
      <c r="G46" s="21"/>
      <c r="H46" s="166"/>
      <c r="I46" s="146"/>
      <c r="J46" s="147"/>
      <c r="K46" s="179"/>
      <c r="L46" s="447"/>
      <c r="M46" s="444"/>
      <c r="N46" s="448"/>
      <c r="O46" s="147"/>
      <c r="P46" s="179"/>
      <c r="Q46" s="447"/>
      <c r="R46" s="444"/>
      <c r="S46" s="448"/>
      <c r="T46" s="147"/>
      <c r="U46" s="179"/>
      <c r="V46" s="447"/>
      <c r="W46" s="147"/>
      <c r="X46" s="179"/>
      <c r="Y46" s="146">
        <v>11.53</v>
      </c>
      <c r="Z46" s="446">
        <v>11.53</v>
      </c>
      <c r="AA46" s="179"/>
      <c r="AB46" s="148">
        <v>11.53</v>
      </c>
      <c r="AC46" s="36"/>
      <c r="AD46" s="42"/>
      <c r="AE46" s="147">
        <v>8.65</v>
      </c>
    </row>
    <row r="47" spans="1:31" ht="16.5" customHeight="1" x14ac:dyDescent="0.3">
      <c r="A47" s="186"/>
      <c r="B47" s="187"/>
      <c r="C47" s="197"/>
      <c r="D47" s="188"/>
      <c r="E47" s="62"/>
      <c r="F47" s="19"/>
      <c r="G47" s="198"/>
      <c r="H47" s="166"/>
      <c r="I47" s="199"/>
      <c r="J47" s="200"/>
      <c r="K47" s="195"/>
      <c r="L47" s="199"/>
      <c r="M47" s="430"/>
      <c r="N47" s="429"/>
      <c r="O47" s="200"/>
      <c r="P47" s="195"/>
      <c r="Q47" s="199"/>
      <c r="R47" s="430"/>
      <c r="S47" s="429"/>
      <c r="T47" s="200"/>
      <c r="U47" s="195"/>
      <c r="V47" s="199"/>
      <c r="W47" s="200"/>
      <c r="X47" s="195"/>
      <c r="Y47" s="193"/>
      <c r="Z47" s="192"/>
      <c r="AA47" s="195"/>
      <c r="AB47" s="194"/>
      <c r="AC47" s="36"/>
      <c r="AD47" s="201"/>
      <c r="AE47" s="200"/>
    </row>
    <row r="48" spans="1:31" ht="30" customHeight="1" x14ac:dyDescent="0.3">
      <c r="A48" s="132" t="s">
        <v>104</v>
      </c>
      <c r="B48" s="40" t="s">
        <v>105</v>
      </c>
      <c r="C48" s="40"/>
      <c r="D48" s="38"/>
      <c r="E48" s="54"/>
      <c r="F48" s="54"/>
      <c r="G48" s="55"/>
      <c r="H48" s="166"/>
      <c r="I48" s="56"/>
      <c r="J48" s="57"/>
      <c r="K48" s="179"/>
      <c r="L48" s="56"/>
      <c r="M48" s="445"/>
      <c r="N48" s="445"/>
      <c r="O48" s="57"/>
      <c r="P48" s="179"/>
      <c r="Q48" s="56"/>
      <c r="R48" s="445"/>
      <c r="S48" s="445"/>
      <c r="T48" s="57"/>
      <c r="U48" s="179"/>
      <c r="V48" s="56"/>
      <c r="W48" s="57"/>
      <c r="X48" s="179"/>
      <c r="Y48" s="56"/>
      <c r="Z48" s="59"/>
      <c r="AA48" s="179"/>
      <c r="AB48" s="58"/>
      <c r="AC48" s="36"/>
      <c r="AD48" s="60"/>
      <c r="AE48" s="57"/>
    </row>
    <row r="49" spans="1:36" ht="16.5" customHeight="1" x14ac:dyDescent="0.3">
      <c r="A49" s="186"/>
      <c r="B49" s="40"/>
      <c r="C49" s="196" t="s">
        <v>85</v>
      </c>
      <c r="D49" s="38" t="s">
        <v>75</v>
      </c>
      <c r="E49" s="54" t="s">
        <v>107</v>
      </c>
      <c r="F49" s="441">
        <v>0.21</v>
      </c>
      <c r="G49" s="55"/>
      <c r="H49" s="166"/>
      <c r="I49" s="44">
        <v>1.155E-4</v>
      </c>
      <c r="J49" s="43">
        <v>1.155E-4</v>
      </c>
      <c r="K49" s="179"/>
      <c r="L49" s="44">
        <v>1.155E-4</v>
      </c>
      <c r="M49" s="435">
        <v>1.155E-4</v>
      </c>
      <c r="N49" s="435">
        <v>2.4656000000000001E-3</v>
      </c>
      <c r="O49" s="43">
        <v>2.4656000000000001E-3</v>
      </c>
      <c r="P49" s="179"/>
      <c r="Q49" s="44">
        <v>2.4656000000000001E-3</v>
      </c>
      <c r="R49" s="435">
        <v>2.4656000000000001E-3</v>
      </c>
      <c r="S49" s="44">
        <v>2.4656000000000001E-3</v>
      </c>
      <c r="T49" s="43">
        <v>2.4656000000000001E-3</v>
      </c>
      <c r="U49" s="179"/>
      <c r="V49" s="44">
        <v>4.4875000000000002E-3</v>
      </c>
      <c r="W49" s="43">
        <v>4.4875000000000002E-3</v>
      </c>
      <c r="X49" s="179"/>
      <c r="Y49" s="44">
        <v>1.8912000000000002E-2</v>
      </c>
      <c r="Z49" s="45">
        <v>1.8912000000000002E-2</v>
      </c>
      <c r="AA49" s="179"/>
      <c r="AB49" s="46">
        <v>1.8912000000000002E-2</v>
      </c>
      <c r="AC49" s="36"/>
      <c r="AD49" s="42">
        <v>1.8492000000000001E-3</v>
      </c>
      <c r="AE49" s="43">
        <v>1.4184E-2</v>
      </c>
    </row>
    <row r="50" spans="1:36" ht="16.5" customHeight="1" x14ac:dyDescent="0.3">
      <c r="A50" s="186"/>
      <c r="B50" s="40"/>
      <c r="C50" s="196" t="s">
        <v>86</v>
      </c>
      <c r="D50" s="38" t="s">
        <v>75</v>
      </c>
      <c r="E50" s="54" t="s">
        <v>107</v>
      </c>
      <c r="F50" s="441">
        <v>0.21</v>
      </c>
      <c r="G50" s="55"/>
      <c r="H50" s="166"/>
      <c r="I50" s="44">
        <v>1.155E-4</v>
      </c>
      <c r="J50" s="43">
        <v>1.155E-4</v>
      </c>
      <c r="K50" s="179"/>
      <c r="L50" s="44">
        <v>1.155E-4</v>
      </c>
      <c r="M50" s="435">
        <v>1.155E-4</v>
      </c>
      <c r="N50" s="435">
        <v>2.4656000000000001E-3</v>
      </c>
      <c r="O50" s="43">
        <v>2.4656000000000001E-3</v>
      </c>
      <c r="P50" s="179"/>
      <c r="Q50" s="44">
        <v>2.4656000000000001E-3</v>
      </c>
      <c r="R50" s="435">
        <v>2.4656000000000001E-3</v>
      </c>
      <c r="S50" s="435">
        <v>2.4656000000000001E-3</v>
      </c>
      <c r="T50" s="43">
        <v>2.4656000000000001E-3</v>
      </c>
      <c r="U50" s="179"/>
      <c r="V50" s="44">
        <v>4.4875000000000002E-3</v>
      </c>
      <c r="W50" s="43">
        <v>4.4875000000000002E-3</v>
      </c>
      <c r="X50" s="179"/>
      <c r="Y50" s="44">
        <v>1.8912000000000002E-2</v>
      </c>
      <c r="Z50" s="45">
        <v>1.8912000000000002E-2</v>
      </c>
      <c r="AA50" s="179"/>
      <c r="AB50" s="46">
        <v>1.8912000000000002E-2</v>
      </c>
      <c r="AC50" s="36"/>
      <c r="AD50" s="42">
        <v>1.8492000000000001E-3</v>
      </c>
      <c r="AE50" s="43">
        <v>1.4184E-2</v>
      </c>
    </row>
    <row r="51" spans="1:36" ht="16.5" customHeight="1" x14ac:dyDescent="0.3">
      <c r="A51" s="186"/>
      <c r="B51" s="40"/>
      <c r="C51" s="196" t="s">
        <v>277</v>
      </c>
      <c r="D51" s="38" t="s">
        <v>75</v>
      </c>
      <c r="E51" s="54" t="s">
        <v>107</v>
      </c>
      <c r="F51" s="441">
        <v>0.21</v>
      </c>
      <c r="G51" s="55"/>
      <c r="H51" s="166"/>
      <c r="I51" s="146"/>
      <c r="J51" s="147"/>
      <c r="K51" s="179"/>
      <c r="L51" s="146"/>
      <c r="M51" s="444"/>
      <c r="N51" s="435">
        <v>9.8620000000000001E-4</v>
      </c>
      <c r="O51" s="43">
        <v>9.8620000000000001E-4</v>
      </c>
      <c r="P51" s="179"/>
      <c r="Q51" s="44">
        <v>9.8620000000000001E-4</v>
      </c>
      <c r="R51" s="435">
        <v>9.8620000000000001E-4</v>
      </c>
      <c r="S51" s="435">
        <v>9.8620000000000001E-4</v>
      </c>
      <c r="T51" s="43">
        <v>9.8620000000000001E-4</v>
      </c>
      <c r="U51" s="179"/>
      <c r="V51" s="44">
        <v>1.7951E-3</v>
      </c>
      <c r="W51" s="43">
        <v>1.7951E-3</v>
      </c>
      <c r="X51" s="179"/>
      <c r="Y51" s="44">
        <v>7.5648E-3</v>
      </c>
      <c r="Z51" s="45">
        <v>7.5648E-3</v>
      </c>
      <c r="AA51" s="179"/>
      <c r="AB51" s="46">
        <v>7.5648E-3</v>
      </c>
      <c r="AC51" s="36"/>
      <c r="AD51" s="42"/>
      <c r="AE51" s="43"/>
    </row>
    <row r="52" spans="1:36" ht="16.5" customHeight="1" x14ac:dyDescent="0.3">
      <c r="A52" s="186"/>
      <c r="B52" s="40"/>
      <c r="C52" s="187"/>
      <c r="D52" s="38"/>
      <c r="E52" s="23"/>
      <c r="F52" s="34"/>
      <c r="G52" s="21"/>
      <c r="H52" s="202"/>
      <c r="I52" s="49"/>
      <c r="J52" s="32"/>
      <c r="K52" s="195"/>
      <c r="L52" s="49"/>
      <c r="M52" s="443"/>
      <c r="N52" s="442"/>
      <c r="O52" s="32"/>
      <c r="P52" s="195"/>
      <c r="Q52" s="49"/>
      <c r="R52" s="443"/>
      <c r="S52" s="442"/>
      <c r="T52" s="32"/>
      <c r="U52" s="195"/>
      <c r="V52" s="49"/>
      <c r="W52" s="32"/>
      <c r="X52" s="195"/>
      <c r="Y52" s="29"/>
      <c r="Z52" s="30"/>
      <c r="AA52" s="195"/>
      <c r="AB52" s="33"/>
      <c r="AC52" s="36"/>
      <c r="AD52" s="50"/>
      <c r="AE52" s="32"/>
    </row>
    <row r="53" spans="1:36" ht="30" customHeight="1" x14ac:dyDescent="0.3">
      <c r="A53" s="132" t="s">
        <v>109</v>
      </c>
      <c r="B53" s="40" t="s">
        <v>110</v>
      </c>
      <c r="C53" s="40"/>
      <c r="D53" s="61"/>
      <c r="E53" s="62"/>
      <c r="F53" s="63"/>
      <c r="G53" s="55"/>
      <c r="H53" s="166"/>
      <c r="I53" s="199"/>
      <c r="J53" s="200"/>
      <c r="K53" s="195"/>
      <c r="L53" s="199"/>
      <c r="M53" s="430"/>
      <c r="N53" s="429"/>
      <c r="O53" s="200"/>
      <c r="P53" s="195"/>
      <c r="Q53" s="199"/>
      <c r="R53" s="430"/>
      <c r="S53" s="429"/>
      <c r="T53" s="200"/>
      <c r="U53" s="195"/>
      <c r="V53" s="199"/>
      <c r="W53" s="200"/>
      <c r="X53" s="195"/>
      <c r="Y53" s="193"/>
      <c r="Z53" s="192"/>
      <c r="AA53" s="195"/>
      <c r="AB53" s="194"/>
      <c r="AC53" s="36"/>
      <c r="AD53" s="201"/>
      <c r="AE53" s="200"/>
    </row>
    <row r="54" spans="1:36" ht="27.65" customHeight="1" x14ac:dyDescent="0.3">
      <c r="A54" s="186"/>
      <c r="B54" s="40" t="s">
        <v>111</v>
      </c>
      <c r="C54" s="40" t="s">
        <v>112</v>
      </c>
      <c r="D54" s="38" t="s">
        <v>75</v>
      </c>
      <c r="E54" s="54" t="s">
        <v>114</v>
      </c>
      <c r="F54" s="441">
        <v>0.21</v>
      </c>
      <c r="G54" s="189"/>
      <c r="H54" s="202"/>
      <c r="I54" s="44">
        <v>0</v>
      </c>
      <c r="J54" s="43">
        <v>0</v>
      </c>
      <c r="K54" s="179"/>
      <c r="L54" s="44">
        <v>0</v>
      </c>
      <c r="M54" s="435">
        <v>0</v>
      </c>
      <c r="N54" s="435">
        <v>5.8299999999999997E-4</v>
      </c>
      <c r="O54" s="43">
        <v>5.8299999999999997E-4</v>
      </c>
      <c r="P54" s="179"/>
      <c r="Q54" s="44">
        <v>5.8299999999999997E-4</v>
      </c>
      <c r="R54" s="435">
        <v>5.8299999999999997E-4</v>
      </c>
      <c r="S54" s="435">
        <v>5.8299999999999997E-4</v>
      </c>
      <c r="T54" s="43">
        <v>5.8299999999999997E-4</v>
      </c>
      <c r="U54" s="179"/>
      <c r="V54" s="44">
        <v>2.0171999999999998E-3</v>
      </c>
      <c r="W54" s="43">
        <v>2.0171999999999998E-3</v>
      </c>
      <c r="X54" s="179"/>
      <c r="Y54" s="44">
        <v>2.2832999999999998E-3</v>
      </c>
      <c r="Z54" s="45">
        <v>2.2832999999999998E-3</v>
      </c>
      <c r="AA54" s="179"/>
      <c r="AB54" s="46">
        <v>2.2832999999999998E-3</v>
      </c>
      <c r="AC54" s="36"/>
      <c r="AD54" s="42">
        <v>4.373E-4</v>
      </c>
      <c r="AE54" s="43">
        <v>1.7125E-3</v>
      </c>
    </row>
    <row r="55" spans="1:36" ht="16.5" customHeight="1" x14ac:dyDescent="0.3">
      <c r="A55" s="186"/>
      <c r="B55" s="40"/>
      <c r="C55" s="40"/>
      <c r="D55" s="38"/>
      <c r="E55" s="23"/>
      <c r="F55" s="34"/>
      <c r="G55" s="21"/>
      <c r="H55" s="202"/>
      <c r="I55" s="64"/>
      <c r="J55" s="65"/>
      <c r="K55" s="189"/>
      <c r="L55" s="64"/>
      <c r="M55" s="433"/>
      <c r="N55" s="432"/>
      <c r="O55" s="65"/>
      <c r="P55" s="189"/>
      <c r="Q55" s="64"/>
      <c r="R55" s="433"/>
      <c r="S55" s="432"/>
      <c r="T55" s="65"/>
      <c r="U55" s="189"/>
      <c r="V55" s="64"/>
      <c r="W55" s="65"/>
      <c r="X55" s="189"/>
      <c r="Y55" s="66"/>
      <c r="Z55" s="67"/>
      <c r="AA55" s="189"/>
      <c r="AB55" s="68"/>
      <c r="AD55" s="69"/>
      <c r="AE55" s="65"/>
    </row>
    <row r="56" spans="1:36" ht="27.65" customHeight="1" x14ac:dyDescent="0.3">
      <c r="A56" s="186"/>
      <c r="B56" s="40" t="s">
        <v>115</v>
      </c>
      <c r="C56" s="40" t="s">
        <v>116</v>
      </c>
      <c r="D56" s="61"/>
      <c r="E56" s="23"/>
      <c r="F56" s="34"/>
      <c r="G56" s="55"/>
      <c r="H56" s="166"/>
      <c r="I56" s="203"/>
      <c r="J56" s="204"/>
      <c r="K56" s="189"/>
      <c r="L56" s="203"/>
      <c r="M56" s="437"/>
      <c r="N56" s="436"/>
      <c r="O56" s="204"/>
      <c r="P56" s="189"/>
      <c r="Q56" s="203"/>
      <c r="R56" s="437"/>
      <c r="S56" s="436"/>
      <c r="T56" s="204"/>
      <c r="U56" s="189"/>
      <c r="V56" s="203"/>
      <c r="W56" s="204"/>
      <c r="X56" s="189"/>
      <c r="Y56" s="205"/>
      <c r="Z56" s="206"/>
      <c r="AA56" s="189"/>
      <c r="AB56" s="207"/>
      <c r="AD56" s="208"/>
      <c r="AE56" s="204"/>
    </row>
    <row r="57" spans="1:36" ht="16.5" customHeight="1" x14ac:dyDescent="0.3">
      <c r="A57" s="186"/>
      <c r="B57" s="40"/>
      <c r="C57" s="187" t="s">
        <v>117</v>
      </c>
      <c r="D57" s="61"/>
      <c r="E57" s="54"/>
      <c r="F57" s="54"/>
      <c r="G57" s="55"/>
      <c r="H57" s="166"/>
      <c r="I57" s="44">
        <v>0.32900000000000001</v>
      </c>
      <c r="J57" s="43">
        <v>0.32900000000000001</v>
      </c>
      <c r="K57" s="179"/>
      <c r="L57" s="44">
        <v>0.32900000000000001</v>
      </c>
      <c r="M57" s="435">
        <v>0.32900000000000001</v>
      </c>
      <c r="N57" s="435">
        <v>0.48399999999999999</v>
      </c>
      <c r="O57" s="43">
        <v>0.48399999999999999</v>
      </c>
      <c r="P57" s="179"/>
      <c r="Q57" s="44">
        <v>0.48399999999999999</v>
      </c>
      <c r="R57" s="435">
        <v>0.48399999999999999</v>
      </c>
      <c r="S57" s="435"/>
      <c r="T57" s="43"/>
      <c r="U57" s="179"/>
      <c r="V57" s="44">
        <v>0.48399999999999999</v>
      </c>
      <c r="W57" s="43"/>
      <c r="X57" s="179"/>
      <c r="Y57" s="44"/>
      <c r="Z57" s="45"/>
      <c r="AA57" s="179"/>
      <c r="AB57" s="46"/>
      <c r="AC57" s="36"/>
      <c r="AD57" s="42">
        <v>0.48399999999999999</v>
      </c>
      <c r="AE57" s="43"/>
    </row>
    <row r="58" spans="1:36" ht="16.5" customHeight="1" x14ac:dyDescent="0.3">
      <c r="A58" s="186"/>
      <c r="B58" s="187"/>
      <c r="C58" s="187"/>
      <c r="D58" s="38"/>
      <c r="E58" s="62"/>
      <c r="F58" s="19"/>
      <c r="G58" s="21"/>
      <c r="H58" s="166"/>
      <c r="I58" s="64"/>
      <c r="J58" s="65"/>
      <c r="K58" s="189"/>
      <c r="L58" s="64"/>
      <c r="M58" s="433"/>
      <c r="N58" s="432"/>
      <c r="O58" s="65"/>
      <c r="P58" s="189"/>
      <c r="Q58" s="64"/>
      <c r="R58" s="433"/>
      <c r="S58" s="432"/>
      <c r="T58" s="65"/>
      <c r="U58" s="189"/>
      <c r="V58" s="64"/>
      <c r="W58" s="65"/>
      <c r="X58" s="189"/>
      <c r="Y58" s="66"/>
      <c r="Z58" s="67"/>
      <c r="AA58" s="189"/>
      <c r="AB58" s="68"/>
      <c r="AD58" s="69"/>
      <c r="AE58" s="65"/>
    </row>
    <row r="59" spans="1:36" ht="16.5" customHeight="1" x14ac:dyDescent="0.3">
      <c r="A59" s="186"/>
      <c r="B59" s="187"/>
      <c r="C59" s="187" t="s">
        <v>119</v>
      </c>
      <c r="D59" s="70" t="s">
        <v>120</v>
      </c>
      <c r="E59" s="54" t="s">
        <v>122</v>
      </c>
      <c r="F59" s="441">
        <v>0.21</v>
      </c>
      <c r="G59" s="189"/>
      <c r="H59" s="166"/>
      <c r="I59" s="44">
        <v>1.5449900000000001E-2</v>
      </c>
      <c r="J59" s="43">
        <v>1.5449900000000001E-2</v>
      </c>
      <c r="K59" s="179"/>
      <c r="L59" s="44">
        <v>1.5449900000000001E-2</v>
      </c>
      <c r="M59" s="435">
        <v>1.5449900000000001E-2</v>
      </c>
      <c r="N59" s="435">
        <v>1.5449900000000001E-2</v>
      </c>
      <c r="O59" s="43">
        <v>1.5449900000000001E-2</v>
      </c>
      <c r="P59" s="179"/>
      <c r="Q59" s="44">
        <v>1.5449900000000001E-2</v>
      </c>
      <c r="R59" s="435">
        <v>1.5449900000000001E-2</v>
      </c>
      <c r="S59" s="435"/>
      <c r="T59" s="43"/>
      <c r="U59" s="179"/>
      <c r="V59" s="44">
        <v>1.5449900000000001E-2</v>
      </c>
      <c r="W59" s="43"/>
      <c r="X59" s="179"/>
      <c r="Y59" s="44"/>
      <c r="Z59" s="45"/>
      <c r="AA59" s="179"/>
      <c r="AB59" s="46"/>
      <c r="AC59" s="36"/>
      <c r="AD59" s="42">
        <v>1.1587399999999999E-2</v>
      </c>
      <c r="AE59" s="43"/>
    </row>
    <row r="60" spans="1:36" ht="16.5" customHeight="1" x14ac:dyDescent="0.3">
      <c r="A60" s="186"/>
      <c r="B60" s="187"/>
      <c r="C60" s="209"/>
      <c r="D60" s="70"/>
      <c r="E60" s="54"/>
      <c r="F60" s="54"/>
      <c r="G60" s="189"/>
      <c r="H60" s="166"/>
      <c r="I60" s="72"/>
      <c r="J60" s="73"/>
      <c r="K60" s="166"/>
      <c r="L60" s="72"/>
      <c r="M60" s="440"/>
      <c r="N60" s="440"/>
      <c r="O60" s="73"/>
      <c r="P60" s="166"/>
      <c r="Q60" s="72"/>
      <c r="R60" s="440"/>
      <c r="S60" s="440"/>
      <c r="T60" s="73"/>
      <c r="U60" s="166"/>
      <c r="V60" s="72"/>
      <c r="W60" s="73"/>
      <c r="X60" s="166"/>
      <c r="Y60" s="72"/>
      <c r="Z60" s="75"/>
      <c r="AA60" s="166"/>
      <c r="AB60" s="74"/>
      <c r="AD60" s="76"/>
      <c r="AE60" s="73"/>
    </row>
    <row r="61" spans="1:36" ht="27.65" customHeight="1" x14ac:dyDescent="0.3">
      <c r="A61" s="186"/>
      <c r="B61" s="40" t="s">
        <v>123</v>
      </c>
      <c r="C61" s="154" t="s">
        <v>124</v>
      </c>
      <c r="D61" s="38" t="s">
        <v>75</v>
      </c>
      <c r="E61" s="54"/>
      <c r="F61" s="54"/>
      <c r="G61" s="189"/>
      <c r="H61" s="202"/>
      <c r="I61" s="155"/>
      <c r="J61" s="156"/>
      <c r="K61" s="166"/>
      <c r="L61" s="155"/>
      <c r="M61" s="439"/>
      <c r="N61" s="439"/>
      <c r="O61" s="156"/>
      <c r="P61" s="166"/>
      <c r="Q61" s="155"/>
      <c r="R61" s="439"/>
      <c r="S61" s="439"/>
      <c r="T61" s="156"/>
      <c r="U61" s="166"/>
      <c r="V61" s="155"/>
      <c r="W61" s="156"/>
      <c r="X61" s="166"/>
      <c r="Y61" s="155"/>
      <c r="Z61" s="438"/>
      <c r="AA61" s="166"/>
      <c r="AB61" s="157"/>
      <c r="AD61" s="158"/>
      <c r="AE61" s="156"/>
    </row>
    <row r="62" spans="1:36" ht="16.5" customHeight="1" x14ac:dyDescent="0.3">
      <c r="A62" s="186"/>
      <c r="B62" s="187"/>
      <c r="C62" s="209"/>
      <c r="D62" s="188"/>
      <c r="E62" s="62"/>
      <c r="F62" s="19"/>
      <c r="G62" s="189"/>
      <c r="H62" s="166"/>
      <c r="I62" s="203"/>
      <c r="J62" s="204"/>
      <c r="K62" s="189"/>
      <c r="L62" s="203"/>
      <c r="M62" s="437"/>
      <c r="N62" s="436"/>
      <c r="O62" s="204"/>
      <c r="P62" s="189"/>
      <c r="Q62" s="203"/>
      <c r="R62" s="437"/>
      <c r="S62" s="436"/>
      <c r="T62" s="204"/>
      <c r="U62" s="189"/>
      <c r="V62" s="203"/>
      <c r="W62" s="204"/>
      <c r="X62" s="189"/>
      <c r="Y62" s="205"/>
      <c r="Z62" s="206"/>
      <c r="AA62" s="189"/>
      <c r="AB62" s="207"/>
      <c r="AD62" s="208"/>
      <c r="AE62" s="204"/>
    </row>
    <row r="63" spans="1:36" ht="27.65" customHeight="1" x14ac:dyDescent="0.3">
      <c r="A63" s="132" t="s">
        <v>126</v>
      </c>
      <c r="B63" s="40" t="s">
        <v>127</v>
      </c>
      <c r="C63" s="40"/>
      <c r="D63" s="38"/>
      <c r="E63" s="23"/>
      <c r="F63" s="19"/>
      <c r="G63" s="189"/>
      <c r="H63" s="166"/>
      <c r="I63" s="203"/>
      <c r="J63" s="204"/>
      <c r="K63" s="189"/>
      <c r="L63" s="203"/>
      <c r="M63" s="437"/>
      <c r="N63" s="436"/>
      <c r="O63" s="204"/>
      <c r="P63" s="189"/>
      <c r="Q63" s="203"/>
      <c r="R63" s="437"/>
      <c r="S63" s="436"/>
      <c r="T63" s="204"/>
      <c r="U63" s="189"/>
      <c r="V63" s="203"/>
      <c r="W63" s="204"/>
      <c r="X63" s="189"/>
      <c r="Y63" s="205"/>
      <c r="Z63" s="206"/>
      <c r="AA63" s="189"/>
      <c r="AB63" s="207"/>
      <c r="AD63" s="208"/>
      <c r="AE63" s="204"/>
    </row>
    <row r="64" spans="1:36" s="212" customFormat="1" ht="29.65" customHeight="1" x14ac:dyDescent="0.35">
      <c r="A64" s="210"/>
      <c r="B64" s="187" t="s">
        <v>128</v>
      </c>
      <c r="C64" s="211" t="s">
        <v>129</v>
      </c>
      <c r="D64" s="38" t="s">
        <v>75</v>
      </c>
      <c r="E64" s="159" t="s">
        <v>131</v>
      </c>
      <c r="F64" s="431">
        <v>0.21</v>
      </c>
      <c r="G64" s="77"/>
      <c r="H64" s="179"/>
      <c r="I64" s="44">
        <v>2.3799999999999999E-5</v>
      </c>
      <c r="J64" s="43">
        <v>2.3799999999999999E-5</v>
      </c>
      <c r="K64" s="179"/>
      <c r="L64" s="44">
        <v>2.3799999999999999E-5</v>
      </c>
      <c r="M64" s="435">
        <v>2.3799999999999999E-5</v>
      </c>
      <c r="N64" s="435">
        <v>4.9220000000000004E-4</v>
      </c>
      <c r="O64" s="43">
        <v>4.9220000000000004E-4</v>
      </c>
      <c r="P64" s="179"/>
      <c r="Q64" s="44">
        <v>4.9220000000000004E-4</v>
      </c>
      <c r="R64" s="435">
        <v>4.9220000000000004E-4</v>
      </c>
      <c r="S64" s="435">
        <v>4.9220000000000004E-4</v>
      </c>
      <c r="T64" s="43">
        <v>4.9220000000000004E-4</v>
      </c>
      <c r="U64" s="179"/>
      <c r="V64" s="44">
        <v>7.8859999999999998E-4</v>
      </c>
      <c r="W64" s="43">
        <v>7.8859999999999998E-4</v>
      </c>
      <c r="X64" s="179"/>
      <c r="Y64" s="44">
        <v>2.6606999999999998E-3</v>
      </c>
      <c r="Z64" s="45">
        <v>2.6606999999999998E-3</v>
      </c>
      <c r="AA64" s="179"/>
      <c r="AB64" s="46">
        <v>2.6606999999999998E-3</v>
      </c>
      <c r="AC64" s="36"/>
      <c r="AD64" s="42">
        <v>3.6919999999999998E-4</v>
      </c>
      <c r="AE64" s="43">
        <v>1.9954999999999999E-3</v>
      </c>
      <c r="AF64" s="36"/>
      <c r="AG64" s="36"/>
      <c r="AH64" s="36"/>
      <c r="AI64" s="36"/>
      <c r="AJ64" s="36"/>
    </row>
    <row r="65" spans="1:37" s="212" customFormat="1" ht="29.65" customHeight="1" x14ac:dyDescent="0.35">
      <c r="A65" s="210"/>
      <c r="B65" s="213" t="s">
        <v>276</v>
      </c>
      <c r="C65" s="211" t="s">
        <v>133</v>
      </c>
      <c r="D65" s="38" t="s">
        <v>75</v>
      </c>
      <c r="E65" s="159" t="s">
        <v>135</v>
      </c>
      <c r="F65" s="431">
        <v>0.21</v>
      </c>
      <c r="G65" s="77"/>
      <c r="H65" s="179"/>
      <c r="I65" s="44">
        <v>3.8E-6</v>
      </c>
      <c r="J65" s="43">
        <v>3.8E-6</v>
      </c>
      <c r="K65" s="179"/>
      <c r="L65" s="44">
        <v>3.8E-6</v>
      </c>
      <c r="M65" s="435">
        <v>3.8E-6</v>
      </c>
      <c r="N65" s="435">
        <v>7.7899999999999996E-5</v>
      </c>
      <c r="O65" s="43">
        <v>7.7899999999999996E-5</v>
      </c>
      <c r="P65" s="179"/>
      <c r="Q65" s="44">
        <v>7.7899999999999996E-5</v>
      </c>
      <c r="R65" s="435">
        <v>7.7899999999999996E-5</v>
      </c>
      <c r="S65" s="435">
        <v>7.7899999999999996E-5</v>
      </c>
      <c r="T65" s="43">
        <v>7.7899999999999996E-5</v>
      </c>
      <c r="U65" s="179"/>
      <c r="V65" s="44">
        <v>1.249E-4</v>
      </c>
      <c r="W65" s="43">
        <v>1.249E-4</v>
      </c>
      <c r="X65" s="179"/>
      <c r="Y65" s="44">
        <v>4.2129999999999999E-4</v>
      </c>
      <c r="Z65" s="45">
        <v>4.2129999999999999E-4</v>
      </c>
      <c r="AA65" s="179"/>
      <c r="AB65" s="46">
        <v>4.2129999999999999E-4</v>
      </c>
      <c r="AC65" s="36"/>
      <c r="AD65" s="42">
        <v>5.8400000000000003E-5</v>
      </c>
      <c r="AE65" s="43">
        <v>3.1599999999999998E-4</v>
      </c>
      <c r="AF65" s="36"/>
      <c r="AG65" s="36"/>
      <c r="AH65" s="36"/>
      <c r="AI65" s="36"/>
      <c r="AJ65" s="36"/>
    </row>
    <row r="66" spans="1:37" ht="16.5" customHeight="1" x14ac:dyDescent="0.3">
      <c r="A66" s="186"/>
      <c r="B66" s="40"/>
      <c r="C66" s="40"/>
      <c r="D66" s="38"/>
      <c r="E66" s="23"/>
      <c r="F66" s="434"/>
      <c r="G66" s="21"/>
      <c r="H66" s="202"/>
      <c r="I66" s="64"/>
      <c r="J66" s="65"/>
      <c r="K66" s="189"/>
      <c r="L66" s="64"/>
      <c r="M66" s="433"/>
      <c r="N66" s="432"/>
      <c r="O66" s="65"/>
      <c r="P66" s="189"/>
      <c r="Q66" s="64"/>
      <c r="R66" s="433"/>
      <c r="S66" s="432"/>
      <c r="T66" s="65"/>
      <c r="U66" s="189"/>
      <c r="V66" s="64"/>
      <c r="W66" s="65"/>
      <c r="X66" s="189"/>
      <c r="Y66" s="66"/>
      <c r="Z66" s="67"/>
      <c r="AA66" s="189"/>
      <c r="AB66" s="68"/>
      <c r="AD66" s="69"/>
      <c r="AE66" s="65"/>
    </row>
    <row r="67" spans="1:37" s="36" customFormat="1" ht="35.25" customHeight="1" x14ac:dyDescent="0.35">
      <c r="A67" s="132" t="s">
        <v>136</v>
      </c>
      <c r="B67" s="812" t="s">
        <v>137</v>
      </c>
      <c r="C67" s="812"/>
      <c r="D67" s="214" t="s">
        <v>64</v>
      </c>
      <c r="E67" s="159" t="s">
        <v>139</v>
      </c>
      <c r="F67" s="431">
        <v>0.21</v>
      </c>
      <c r="G67" s="79"/>
      <c r="H67" s="179"/>
      <c r="I67" s="199"/>
      <c r="J67" s="200"/>
      <c r="K67" s="195"/>
      <c r="L67" s="199"/>
      <c r="M67" s="430"/>
      <c r="N67" s="429"/>
      <c r="O67" s="200"/>
      <c r="P67" s="195"/>
      <c r="Q67" s="199"/>
      <c r="R67" s="430"/>
      <c r="S67" s="429"/>
      <c r="T67" s="200"/>
      <c r="U67" s="195"/>
      <c r="V67" s="199"/>
      <c r="W67" s="200"/>
      <c r="X67" s="195"/>
      <c r="Y67" s="193"/>
      <c r="Z67" s="192"/>
      <c r="AA67" s="195"/>
      <c r="AB67" s="148">
        <v>46.269999999999996</v>
      </c>
      <c r="AD67" s="201"/>
      <c r="AE67" s="200"/>
    </row>
    <row r="68" spans="1:37" s="13" customFormat="1" ht="16.5" customHeight="1" thickBot="1" x14ac:dyDescent="0.35">
      <c r="A68" s="161"/>
      <c r="B68" s="162"/>
      <c r="C68" s="162"/>
      <c r="D68" s="163"/>
      <c r="E68" s="84"/>
      <c r="F68" s="85"/>
      <c r="G68" s="164"/>
      <c r="H68" s="82"/>
      <c r="I68" s="80"/>
      <c r="J68" s="81"/>
      <c r="K68" s="82"/>
      <c r="L68" s="80"/>
      <c r="M68" s="428"/>
      <c r="N68" s="427"/>
      <c r="O68" s="81"/>
      <c r="P68" s="82"/>
      <c r="Q68" s="80"/>
      <c r="R68" s="428"/>
      <c r="S68" s="427"/>
      <c r="T68" s="81"/>
      <c r="U68" s="82"/>
      <c r="V68" s="80"/>
      <c r="W68" s="81"/>
      <c r="X68" s="82"/>
      <c r="Y68" s="83"/>
      <c r="Z68" s="84"/>
      <c r="AA68" s="82"/>
      <c r="AB68" s="85"/>
      <c r="AD68" s="86"/>
      <c r="AE68" s="81"/>
    </row>
    <row r="69" spans="1:37" ht="13.5" customHeight="1" x14ac:dyDescent="0.3">
      <c r="B69" s="36"/>
      <c r="C69" s="36"/>
      <c r="D69" s="215"/>
      <c r="I69" s="165"/>
      <c r="J69" s="165"/>
      <c r="AK69" s="95"/>
    </row>
    <row r="70" spans="1:37" ht="13.5" customHeight="1" x14ac:dyDescent="0.25">
      <c r="B70" s="426" t="s">
        <v>275</v>
      </c>
      <c r="C70" s="36" t="s">
        <v>274</v>
      </c>
      <c r="D70" s="215"/>
      <c r="E70" s="215"/>
      <c r="F70" s="215"/>
    </row>
    <row r="71" spans="1:37" ht="13.5" customHeight="1" x14ac:dyDescent="0.25">
      <c r="B71" s="426"/>
      <c r="C71" s="36"/>
      <c r="D71" s="215"/>
      <c r="E71" s="215"/>
      <c r="F71" s="215"/>
    </row>
    <row r="72" spans="1:37" ht="13" x14ac:dyDescent="0.25">
      <c r="A72" s="12" t="s">
        <v>273</v>
      </c>
      <c r="B72" s="36"/>
      <c r="C72" s="36"/>
      <c r="D72" s="215"/>
      <c r="E72" s="215"/>
      <c r="F72" s="36"/>
    </row>
    <row r="73" spans="1:37" ht="13.5" customHeight="1" x14ac:dyDescent="0.25">
      <c r="A73" s="415" t="s">
        <v>53</v>
      </c>
      <c r="B73" s="415" t="s">
        <v>54</v>
      </c>
      <c r="C73" s="415"/>
      <c r="D73" s="215"/>
      <c r="E73" s="36"/>
      <c r="F73" s="36"/>
    </row>
    <row r="74" spans="1:37" ht="13.5" customHeight="1" x14ac:dyDescent="0.25">
      <c r="B74" s="415" t="s">
        <v>272</v>
      </c>
      <c r="C74" s="415" t="s">
        <v>271</v>
      </c>
      <c r="D74" s="215"/>
      <c r="E74" s="215"/>
      <c r="F74" s="36"/>
      <c r="G74" s="37"/>
    </row>
    <row r="75" spans="1:37" ht="13.5" customHeight="1" x14ac:dyDescent="0.25">
      <c r="B75" s="415"/>
      <c r="C75" s="415"/>
      <c r="D75" s="215"/>
      <c r="E75" s="215"/>
      <c r="F75" s="36"/>
      <c r="G75" s="37"/>
    </row>
    <row r="76" spans="1:37" ht="17.25" customHeight="1" x14ac:dyDescent="0.25">
      <c r="B76" s="425" t="s">
        <v>270</v>
      </c>
      <c r="C76" s="418" t="s">
        <v>269</v>
      </c>
      <c r="D76" s="215"/>
      <c r="E76" s="215"/>
      <c r="F76" s="36"/>
      <c r="G76" s="37"/>
    </row>
    <row r="77" spans="1:37" ht="17.25" customHeight="1" x14ac:dyDescent="0.25">
      <c r="B77" s="415"/>
      <c r="C77" s="422" t="s">
        <v>268</v>
      </c>
      <c r="D77" s="215"/>
      <c r="E77" s="215"/>
      <c r="F77" s="36"/>
      <c r="G77" s="37"/>
    </row>
    <row r="78" spans="1:37" ht="13" x14ac:dyDescent="0.25">
      <c r="B78" s="415"/>
      <c r="C78" s="422"/>
      <c r="D78" s="215"/>
      <c r="E78" s="215"/>
      <c r="F78" s="36"/>
    </row>
    <row r="79" spans="1:37" ht="13" x14ac:dyDescent="0.25">
      <c r="B79" s="425" t="s">
        <v>267</v>
      </c>
      <c r="C79" s="418" t="s">
        <v>266</v>
      </c>
      <c r="D79" s="215"/>
      <c r="E79" s="215"/>
      <c r="F79" s="36"/>
    </row>
    <row r="80" spans="1:37" ht="13" x14ac:dyDescent="0.25">
      <c r="B80" s="415"/>
      <c r="C80" s="422" t="s">
        <v>265</v>
      </c>
      <c r="D80" s="215"/>
      <c r="E80" s="215"/>
      <c r="F80" s="36"/>
    </row>
    <row r="81" spans="1:38" s="87" customFormat="1" ht="13" x14ac:dyDescent="0.25">
      <c r="A81" s="36"/>
      <c r="B81" s="415"/>
      <c r="C81" s="422" t="s">
        <v>264</v>
      </c>
      <c r="D81" s="215"/>
      <c r="E81" s="36"/>
      <c r="F81" s="36"/>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row>
    <row r="82" spans="1:38" s="87" customFormat="1" x14ac:dyDescent="0.25">
      <c r="A82" s="36"/>
      <c r="B82" s="36"/>
      <c r="C82" s="422" t="s">
        <v>263</v>
      </c>
      <c r="D82" s="215"/>
      <c r="E82" s="215"/>
      <c r="F82" s="215"/>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row>
    <row r="83" spans="1:38" s="87" customFormat="1" x14ac:dyDescent="0.25">
      <c r="A83" s="36"/>
      <c r="B83" s="36"/>
      <c r="C83" s="36"/>
      <c r="D83" s="215"/>
      <c r="E83" s="215"/>
      <c r="F83" s="215"/>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row>
    <row r="84" spans="1:38" s="87" customFormat="1" ht="13" x14ac:dyDescent="0.25">
      <c r="A84" s="36"/>
      <c r="B84" s="415" t="s">
        <v>262</v>
      </c>
      <c r="C84" s="415" t="s">
        <v>261</v>
      </c>
      <c r="D84" s="215"/>
      <c r="E84" s="36"/>
      <c r="F84" s="36"/>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row>
    <row r="85" spans="1:38" s="87" customFormat="1" x14ac:dyDescent="0.25">
      <c r="A85" s="36"/>
      <c r="B85" s="36"/>
      <c r="C85" s="417" t="s">
        <v>255</v>
      </c>
      <c r="D85" s="215"/>
      <c r="E85" s="36"/>
      <c r="F85" s="36"/>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row>
    <row r="86" spans="1:38" s="87" customFormat="1" ht="13" x14ac:dyDescent="0.25">
      <c r="A86" s="36"/>
      <c r="B86" s="415"/>
      <c r="C86" s="36"/>
      <c r="D86" s="36"/>
      <c r="E86" s="36"/>
      <c r="F86" s="36"/>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row>
    <row r="87" spans="1:38" s="87" customFormat="1" ht="13" x14ac:dyDescent="0.25">
      <c r="A87" s="36"/>
      <c r="B87" s="415" t="s">
        <v>260</v>
      </c>
      <c r="C87" s="415" t="s">
        <v>160</v>
      </c>
      <c r="D87" s="215"/>
      <c r="E87" s="36"/>
      <c r="F87" s="36"/>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row>
    <row r="88" spans="1:38" s="87" customFormat="1" x14ac:dyDescent="0.25">
      <c r="A88" s="36"/>
      <c r="B88" s="36"/>
      <c r="C88" s="417" t="s">
        <v>259</v>
      </c>
      <c r="D88" s="215"/>
      <c r="E88" s="36"/>
      <c r="F88" s="36"/>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row>
    <row r="89" spans="1:38" s="87" customFormat="1" x14ac:dyDescent="0.25">
      <c r="A89" s="36"/>
      <c r="B89" s="36"/>
      <c r="C89" s="417"/>
      <c r="D89" s="215"/>
      <c r="E89" s="36"/>
      <c r="F89" s="36"/>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row>
    <row r="90" spans="1:38" s="87" customFormat="1" ht="13" x14ac:dyDescent="0.25">
      <c r="A90" s="415" t="s">
        <v>104</v>
      </c>
      <c r="B90" s="415" t="s">
        <v>105</v>
      </c>
      <c r="C90" s="415"/>
      <c r="D90" s="215"/>
      <c r="E90" s="36"/>
      <c r="F90" s="36"/>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row>
    <row r="91" spans="1:38" s="87" customFormat="1" ht="13" x14ac:dyDescent="0.25">
      <c r="A91" s="424"/>
      <c r="B91" s="423"/>
      <c r="C91" s="417" t="s">
        <v>258</v>
      </c>
      <c r="D91" s="215"/>
      <c r="E91" s="36"/>
      <c r="F91" s="36"/>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row>
    <row r="92" spans="1:38" s="87" customFormat="1" ht="13" x14ac:dyDescent="0.25">
      <c r="A92" s="36"/>
      <c r="B92" s="415"/>
      <c r="C92" s="36"/>
      <c r="D92" s="36"/>
      <c r="E92" s="36"/>
      <c r="F92" s="36"/>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row>
    <row r="93" spans="1:38" s="87" customFormat="1" ht="13" x14ac:dyDescent="0.25">
      <c r="A93" s="415" t="s">
        <v>109</v>
      </c>
      <c r="B93" s="415" t="s">
        <v>110</v>
      </c>
      <c r="C93" s="415"/>
      <c r="D93" s="215"/>
      <c r="E93" s="36"/>
      <c r="F93" s="36"/>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row>
    <row r="94" spans="1:38" s="87" customFormat="1" ht="13" x14ac:dyDescent="0.25">
      <c r="A94" s="36"/>
      <c r="B94" s="415" t="s">
        <v>111</v>
      </c>
      <c r="C94" s="415" t="s">
        <v>112</v>
      </c>
      <c r="D94" s="215"/>
      <c r="E94" s="36"/>
      <c r="F94" s="36"/>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row>
    <row r="95" spans="1:38" s="87" customFormat="1" ht="13" x14ac:dyDescent="0.25">
      <c r="A95" s="424"/>
      <c r="B95" s="423"/>
      <c r="C95" s="417" t="s">
        <v>255</v>
      </c>
      <c r="D95" s="215"/>
      <c r="E95" s="36"/>
      <c r="F95" s="36"/>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row>
    <row r="96" spans="1:38" s="87" customFormat="1" ht="13" x14ac:dyDescent="0.25">
      <c r="A96" s="415"/>
      <c r="B96" s="415" t="s">
        <v>115</v>
      </c>
      <c r="C96" s="415" t="s">
        <v>116</v>
      </c>
      <c r="D96" s="415"/>
      <c r="E96" s="415"/>
      <c r="F96" s="415"/>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row>
    <row r="97" spans="1:38" s="87" customFormat="1" x14ac:dyDescent="0.25">
      <c r="A97" s="36"/>
      <c r="B97" s="422"/>
      <c r="C97" s="36" t="s">
        <v>257</v>
      </c>
      <c r="D97" s="422"/>
      <c r="E97" s="36"/>
      <c r="F97" s="422"/>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row>
    <row r="98" spans="1:38" s="87" customFormat="1" x14ac:dyDescent="0.25">
      <c r="A98" s="36"/>
      <c r="B98" s="422"/>
      <c r="C98" s="36" t="s">
        <v>256</v>
      </c>
      <c r="D98" s="422"/>
      <c r="E98" s="36"/>
      <c r="F98" s="422"/>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row>
    <row r="99" spans="1:38" s="87" customFormat="1" ht="13" x14ac:dyDescent="0.25">
      <c r="A99" s="415" t="s">
        <v>126</v>
      </c>
      <c r="B99" s="415" t="s">
        <v>127</v>
      </c>
      <c r="C99" s="415"/>
      <c r="D99" s="215"/>
      <c r="E99" s="36"/>
      <c r="F99" s="36"/>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row>
    <row r="100" spans="1:38" s="87" customFormat="1" ht="13" x14ac:dyDescent="0.25">
      <c r="A100" s="415"/>
      <c r="B100" s="418"/>
      <c r="C100" s="417" t="s">
        <v>255</v>
      </c>
      <c r="D100" s="215"/>
      <c r="E100" s="36"/>
      <c r="F100" s="36"/>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row>
    <row r="101" spans="1:38" s="87" customFormat="1" ht="12.75" customHeight="1" x14ac:dyDescent="0.25">
      <c r="A101" s="415" t="s">
        <v>136</v>
      </c>
      <c r="B101" s="843" t="s">
        <v>137</v>
      </c>
      <c r="C101" s="843"/>
      <c r="D101" s="215"/>
      <c r="E101" s="36"/>
      <c r="F101" s="36"/>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row>
    <row r="102" spans="1:38" s="87" customFormat="1" ht="39" customHeight="1" x14ac:dyDescent="0.25">
      <c r="A102" s="415"/>
      <c r="B102" s="418"/>
      <c r="C102" s="844" t="s">
        <v>254</v>
      </c>
      <c r="D102" s="844"/>
      <c r="E102" s="844"/>
      <c r="F102" s="36"/>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row>
    <row r="103" spans="1:38" s="87" customFormat="1" ht="51" customHeight="1" x14ac:dyDescent="0.3">
      <c r="A103" s="13"/>
      <c r="B103" s="421"/>
      <c r="C103" s="845" t="s">
        <v>146</v>
      </c>
      <c r="D103" s="845"/>
      <c r="E103" s="845"/>
      <c r="F103" s="419"/>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row>
    <row r="104" spans="1:38" s="87" customFormat="1" ht="13" x14ac:dyDescent="0.25">
      <c r="A104" s="415"/>
      <c r="B104" s="418"/>
      <c r="C104" s="417"/>
      <c r="D104" s="215"/>
      <c r="E104" s="36"/>
      <c r="F104" s="36"/>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row>
    <row r="105" spans="1:38" s="87" customFormat="1" ht="13" x14ac:dyDescent="0.25">
      <c r="A105" s="415" t="s">
        <v>253</v>
      </c>
      <c r="B105" s="415" t="s">
        <v>252</v>
      </c>
      <c r="C105" s="36"/>
      <c r="D105" s="215"/>
      <c r="E105" s="36"/>
      <c r="F105" s="416"/>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row>
    <row r="106" spans="1:38" s="87" customFormat="1" x14ac:dyDescent="0.25">
      <c r="A106" s="36"/>
      <c r="B106" s="36" t="s">
        <v>251</v>
      </c>
      <c r="C106" s="36"/>
      <c r="D106" s="36"/>
      <c r="E106" s="36"/>
      <c r="F106" s="36"/>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row>
    <row r="107" spans="1:38" s="87" customFormat="1" x14ac:dyDescent="0.25">
      <c r="A107" s="36"/>
      <c r="B107" s="36" t="s">
        <v>250</v>
      </c>
      <c r="C107" s="36"/>
      <c r="D107" s="215"/>
      <c r="E107" s="215"/>
      <c r="F107" s="215"/>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row>
    <row r="108" spans="1:38" s="87" customFormat="1" x14ac:dyDescent="0.25">
      <c r="A108" s="36"/>
      <c r="B108" s="36"/>
      <c r="C108" s="36"/>
      <c r="D108" s="36"/>
      <c r="E108" s="36"/>
      <c r="F108" s="36"/>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row>
    <row r="109" spans="1:38" s="87" customFormat="1" ht="13" x14ac:dyDescent="0.25">
      <c r="A109" s="415" t="s">
        <v>249</v>
      </c>
      <c r="B109" s="36" t="s">
        <v>248</v>
      </c>
      <c r="C109" s="36" t="s">
        <v>247</v>
      </c>
      <c r="D109" s="215"/>
      <c r="E109" s="215"/>
      <c r="F109" s="215"/>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row>
    <row r="110" spans="1:38" s="87" customFormat="1" x14ac:dyDescent="0.25">
      <c r="A110" s="36"/>
      <c r="B110" s="36"/>
      <c r="C110" s="36"/>
      <c r="D110" s="215"/>
      <c r="E110" s="215"/>
      <c r="F110" s="215"/>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row>
    <row r="111" spans="1:38" s="87" customFormat="1" ht="12.75" customHeight="1" x14ac:dyDescent="0.25">
      <c r="A111" s="415" t="s">
        <v>246</v>
      </c>
      <c r="B111" s="36" t="s">
        <v>245</v>
      </c>
      <c r="C111" s="36"/>
      <c r="D111" s="215"/>
      <c r="E111" s="215"/>
      <c r="F111" s="215"/>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row>
    <row r="112" spans="1:38" s="87" customFormat="1" x14ac:dyDescent="0.25">
      <c r="A112" s="36"/>
      <c r="B112" s="36"/>
      <c r="C112" s="36"/>
      <c r="D112" s="215"/>
      <c r="E112" s="215"/>
      <c r="F112" s="215"/>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row>
    <row r="113" spans="1:38" s="87" customFormat="1" ht="47.25" customHeight="1" x14ac:dyDescent="0.25">
      <c r="A113" s="414" t="s">
        <v>244</v>
      </c>
      <c r="B113" s="848" t="s">
        <v>243</v>
      </c>
      <c r="C113" s="849"/>
      <c r="D113" s="849"/>
      <c r="E113" s="215"/>
      <c r="F113" s="215"/>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row>
  </sheetData>
  <mergeCells count="13">
    <mergeCell ref="B113:D113"/>
    <mergeCell ref="C103:E103"/>
    <mergeCell ref="Y4:Z5"/>
    <mergeCell ref="A1:I1"/>
    <mergeCell ref="I4:J5"/>
    <mergeCell ref="L4:O5"/>
    <mergeCell ref="Q4:T5"/>
    <mergeCell ref="V4:W5"/>
    <mergeCell ref="AB4:AB5"/>
    <mergeCell ref="AD4:AE5"/>
    <mergeCell ref="B67:C67"/>
    <mergeCell ref="B101:C101"/>
    <mergeCell ref="C102:E102"/>
  </mergeCells>
  <conditionalFormatting sqref="A101">
    <cfRule type="cellIs" dxfId="345" priority="17" stopIfTrue="1" operator="lessThan">
      <formula>0</formula>
    </cfRule>
    <cfRule type="expression" dxfId="344" priority="18" stopIfTrue="1">
      <formula>"&lt;0"</formula>
    </cfRule>
  </conditionalFormatting>
  <conditionalFormatting sqref="A105">
    <cfRule type="cellIs" dxfId="343" priority="9" stopIfTrue="1" operator="lessThan">
      <formula>0</formula>
    </cfRule>
    <cfRule type="expression" dxfId="342" priority="10" stopIfTrue="1">
      <formula>"&lt;0"</formula>
    </cfRule>
  </conditionalFormatting>
  <conditionalFormatting sqref="A109">
    <cfRule type="cellIs" dxfId="341" priority="7" stopIfTrue="1" operator="lessThan">
      <formula>0</formula>
    </cfRule>
    <cfRule type="expression" dxfId="340" priority="8" stopIfTrue="1">
      <formula>"&lt;0"</formula>
    </cfRule>
  </conditionalFormatting>
  <conditionalFormatting sqref="A111">
    <cfRule type="cellIs" dxfId="339" priority="5" stopIfTrue="1" operator="lessThan">
      <formula>0</formula>
    </cfRule>
    <cfRule type="expression" dxfId="338" priority="6" stopIfTrue="1">
      <formula>"&lt;0"</formula>
    </cfRule>
  </conditionalFormatting>
  <conditionalFormatting sqref="A80:B81">
    <cfRule type="cellIs" dxfId="337" priority="21" stopIfTrue="1" operator="lessThan">
      <formula>0</formula>
    </cfRule>
    <cfRule type="expression" dxfId="336" priority="22" stopIfTrue="1">
      <formula>"&lt;0"</formula>
    </cfRule>
  </conditionalFormatting>
  <conditionalFormatting sqref="A100:C100">
    <cfRule type="cellIs" dxfId="335" priority="23" stopIfTrue="1" operator="lessThan">
      <formula>0</formula>
    </cfRule>
    <cfRule type="expression" dxfId="334" priority="24" stopIfTrue="1">
      <formula>"&lt;0"</formula>
    </cfRule>
  </conditionalFormatting>
  <conditionalFormatting sqref="A102:C102">
    <cfRule type="cellIs" dxfId="333" priority="11" stopIfTrue="1" operator="lessThan">
      <formula>0</formula>
    </cfRule>
    <cfRule type="expression" dxfId="332" priority="12" stopIfTrue="1">
      <formula>"&lt;0"</formula>
    </cfRule>
  </conditionalFormatting>
  <conditionalFormatting sqref="A72:E72 A73:F79 D80:F81 A84:F98 A99:D99 D100:D101 B105:F106">
    <cfRule type="expression" dxfId="331" priority="26" stopIfTrue="1">
      <formula>"&lt;0"</formula>
    </cfRule>
  </conditionalFormatting>
  <conditionalFormatting sqref="A104:F104">
    <cfRule type="cellIs" dxfId="330" priority="19" stopIfTrue="1" operator="lessThan">
      <formula>0</formula>
    </cfRule>
    <cfRule type="expression" dxfId="329" priority="20" stopIfTrue="1">
      <formula>"&lt;0"</formula>
    </cfRule>
  </conditionalFormatting>
  <conditionalFormatting sqref="B105:B107">
    <cfRule type="cellIs" dxfId="328" priority="13" stopIfTrue="1" operator="lessThan">
      <formula>0</formula>
    </cfRule>
    <cfRule type="expression" dxfId="327" priority="14" stopIfTrue="1">
      <formula>"&lt;0"</formula>
    </cfRule>
  </conditionalFormatting>
  <conditionalFormatting sqref="B105:F106 A72:E72 A73:F79 D80:F81 A84:F98 A99:D99 D100:D101">
    <cfRule type="cellIs" dxfId="326" priority="25" stopIfTrue="1" operator="lessThan">
      <formula>0</formula>
    </cfRule>
  </conditionalFormatting>
  <conditionalFormatting sqref="C80:C82">
    <cfRule type="cellIs" dxfId="325" priority="15" stopIfTrue="1" operator="lessThan">
      <formula>0</formula>
    </cfRule>
    <cfRule type="expression" dxfId="324" priority="16" stopIfTrue="1">
      <formula>"&lt;0"</formula>
    </cfRule>
  </conditionalFormatting>
  <conditionalFormatting sqref="C103 F102:F103 A103">
    <cfRule type="cellIs" dxfId="323" priority="3" stopIfTrue="1" operator="lessThan">
      <formula>0</formula>
    </cfRule>
  </conditionalFormatting>
  <conditionalFormatting sqref="C103">
    <cfRule type="cellIs" dxfId="322" priority="1" stopIfTrue="1" operator="lessThan">
      <formula>0</formula>
    </cfRule>
    <cfRule type="expression" dxfId="321" priority="2" stopIfTrue="1">
      <formula>"&lt;0"</formula>
    </cfRule>
  </conditionalFormatting>
  <conditionalFormatting sqref="E99:F101">
    <cfRule type="cellIs" dxfId="320" priority="27" stopIfTrue="1" operator="lessThan">
      <formula>0</formula>
    </cfRule>
    <cfRule type="expression" dxfId="319" priority="28" stopIfTrue="1">
      <formula>"&lt;0"</formula>
    </cfRule>
  </conditionalFormatting>
  <conditionalFormatting sqref="F102:F103 A103 C103">
    <cfRule type="expression" dxfId="318" priority="4" stopIfTrue="1">
      <formula>"&lt;0"</formula>
    </cfRule>
  </conditionalFormatting>
  <pageMargins left="0.55118110236220474" right="0.23622047244094491" top="0.43307086614173229" bottom="0.43307086614173229" header="0.27559055118110237" footer="0.27559055118110237"/>
  <pageSetup paperSize="8" scale="33"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2252D-51F9-4BDC-9600-D9BE88057069}">
  <sheetPr>
    <pageSetUpPr fitToPage="1"/>
  </sheetPr>
  <dimension ref="A1:R40"/>
  <sheetViews>
    <sheetView zoomScale="80" zoomScaleNormal="80" workbookViewId="0">
      <selection activeCell="E20" sqref="E20"/>
    </sheetView>
  </sheetViews>
  <sheetFormatPr defaultColWidth="9.1796875" defaultRowHeight="12.5" x14ac:dyDescent="0.25"/>
  <cols>
    <col min="1" max="1" width="7.26953125" style="221" customWidth="1"/>
    <col min="2" max="2" width="7" style="221" customWidth="1"/>
    <col min="3" max="3" width="46.7265625" style="221" customWidth="1"/>
    <col min="4" max="4" width="25.7265625" style="222" bestFit="1" customWidth="1"/>
    <col min="5" max="6" width="25.7265625" style="222" customWidth="1"/>
    <col min="7" max="7" width="26" style="221" customWidth="1"/>
    <col min="8" max="8" width="24.1796875" style="221" customWidth="1"/>
    <col min="9" max="9" width="2" style="221" customWidth="1"/>
    <col min="10" max="11" width="22.81640625" style="221" customWidth="1"/>
    <col min="12" max="12" width="2" style="221" customWidth="1"/>
    <col min="13" max="13" width="24.7265625" style="221" customWidth="1"/>
    <col min="14" max="14" width="2" style="221" customWidth="1"/>
    <col min="15" max="15" width="22.7265625" style="221" customWidth="1"/>
    <col min="16" max="16" width="1.81640625" style="221" customWidth="1"/>
    <col min="17" max="17" width="22" style="221" customWidth="1"/>
    <col min="18" max="18" width="2.81640625" style="221" customWidth="1"/>
    <col min="19" max="16384" width="9.1796875" style="221"/>
  </cols>
  <sheetData>
    <row r="1" spans="1:18" s="216" customFormat="1" ht="23.25" customHeight="1" thickBot="1" x14ac:dyDescent="0.4">
      <c r="A1" s="825" t="s">
        <v>296</v>
      </c>
      <c r="B1" s="826"/>
      <c r="C1" s="826"/>
      <c r="D1" s="826"/>
      <c r="E1" s="826"/>
      <c r="F1" s="826"/>
      <c r="G1" s="826"/>
      <c r="H1" s="826"/>
      <c r="I1" s="826"/>
      <c r="J1" s="826"/>
      <c r="K1" s="826"/>
      <c r="L1" s="826"/>
      <c r="M1" s="826"/>
      <c r="N1" s="826"/>
      <c r="O1" s="826"/>
      <c r="P1" s="826"/>
      <c r="Q1" s="826"/>
      <c r="R1" s="827"/>
    </row>
    <row r="2" spans="1:18" s="219" customFormat="1" ht="10.5" x14ac:dyDescent="0.25">
      <c r="A2" s="217"/>
      <c r="B2" s="217"/>
      <c r="C2" s="217"/>
      <c r="D2" s="218"/>
      <c r="E2" s="218"/>
      <c r="F2" s="218"/>
    </row>
    <row r="3" spans="1:18" ht="18.5" thickBot="1" x14ac:dyDescent="0.45">
      <c r="A3" s="220"/>
    </row>
    <row r="4" spans="1:18" s="228" customFormat="1" ht="12.75" customHeight="1" x14ac:dyDescent="0.3">
      <c r="A4" s="223"/>
      <c r="B4" s="224"/>
      <c r="C4" s="224"/>
      <c r="D4" s="225"/>
      <c r="E4" s="227"/>
      <c r="F4" s="227"/>
      <c r="H4" s="828" t="s">
        <v>0</v>
      </c>
      <c r="J4" s="850" t="s">
        <v>152</v>
      </c>
      <c r="K4" s="851"/>
      <c r="M4" s="828" t="s">
        <v>2</v>
      </c>
      <c r="O4" s="828" t="s">
        <v>3</v>
      </c>
      <c r="Q4" s="828" t="s">
        <v>4</v>
      </c>
    </row>
    <row r="5" spans="1:18" s="228" customFormat="1" ht="12.75" customHeight="1" x14ac:dyDescent="0.3">
      <c r="A5" s="229"/>
      <c r="D5" s="230"/>
      <c r="E5" s="269" t="s">
        <v>8</v>
      </c>
      <c r="F5" s="270" t="s">
        <v>297</v>
      </c>
      <c r="H5" s="829"/>
      <c r="J5" s="852"/>
      <c r="K5" s="853"/>
      <c r="M5" s="829"/>
      <c r="O5" s="829"/>
      <c r="Q5" s="829"/>
    </row>
    <row r="6" spans="1:18" s="228" customFormat="1" ht="11.25" customHeight="1" thickBot="1" x14ac:dyDescent="0.35">
      <c r="A6" s="229"/>
      <c r="D6" s="230"/>
      <c r="E6" s="232"/>
      <c r="F6" s="232"/>
      <c r="G6" s="233"/>
      <c r="H6" s="829"/>
      <c r="I6" s="233"/>
      <c r="J6" s="854"/>
      <c r="K6" s="855"/>
      <c r="L6" s="233"/>
      <c r="M6" s="829"/>
      <c r="N6" s="233"/>
      <c r="O6" s="829"/>
      <c r="Q6" s="829"/>
    </row>
    <row r="7" spans="1:18" s="228" customFormat="1" ht="21.75" customHeight="1" thickBot="1" x14ac:dyDescent="0.35">
      <c r="A7" s="229"/>
      <c r="D7" s="230"/>
      <c r="E7" s="232"/>
      <c r="F7" s="232"/>
      <c r="G7" s="234" t="s">
        <v>16</v>
      </c>
      <c r="H7" s="125"/>
      <c r="J7" s="466" t="s">
        <v>288</v>
      </c>
      <c r="K7" s="466" t="s">
        <v>287</v>
      </c>
      <c r="M7" s="125"/>
      <c r="O7" s="125"/>
      <c r="Q7" s="125"/>
    </row>
    <row r="8" spans="1:18" s="228" customFormat="1" ht="29.25" customHeight="1" thickBot="1" x14ac:dyDescent="0.35">
      <c r="A8" s="235"/>
      <c r="B8" s="236"/>
      <c r="C8" s="236"/>
      <c r="D8" s="237"/>
      <c r="E8" s="239"/>
      <c r="F8" s="239"/>
      <c r="G8" s="234" t="s">
        <v>29</v>
      </c>
      <c r="H8" s="125"/>
      <c r="J8" s="125"/>
      <c r="K8" s="125"/>
      <c r="M8" s="125"/>
      <c r="O8" s="125"/>
      <c r="Q8" s="125"/>
    </row>
    <row r="9" spans="1:18" ht="16.5" customHeight="1" x14ac:dyDescent="0.3">
      <c r="A9" s="240"/>
      <c r="B9" s="241"/>
      <c r="C9" s="242"/>
      <c r="D9" s="243"/>
      <c r="E9" s="245"/>
      <c r="F9" s="245"/>
      <c r="H9" s="273"/>
      <c r="J9" s="273"/>
      <c r="K9" s="273"/>
      <c r="L9" s="274"/>
      <c r="M9" s="273"/>
      <c r="N9" s="274"/>
      <c r="O9" s="273"/>
      <c r="P9" s="274"/>
      <c r="Q9" s="273"/>
    </row>
    <row r="10" spans="1:18" ht="16.5" customHeight="1" x14ac:dyDescent="0.3">
      <c r="A10" s="240" t="s">
        <v>53</v>
      </c>
      <c r="B10" s="246" t="s">
        <v>93</v>
      </c>
      <c r="D10" s="243" t="s">
        <v>75</v>
      </c>
      <c r="E10" s="54" t="s">
        <v>95</v>
      </c>
      <c r="F10" s="467">
        <v>0.21</v>
      </c>
      <c r="H10" s="271">
        <v>1.439E-4</v>
      </c>
      <c r="I10" s="275"/>
      <c r="J10" s="271">
        <v>1.439E-4</v>
      </c>
      <c r="K10" s="271">
        <v>1.439E-4</v>
      </c>
      <c r="L10" s="275"/>
      <c r="M10" s="271">
        <v>1.439E-4</v>
      </c>
      <c r="N10" s="275"/>
      <c r="O10" s="271">
        <v>1.439E-4</v>
      </c>
      <c r="P10" s="275"/>
      <c r="Q10" s="271">
        <v>1.439E-4</v>
      </c>
    </row>
    <row r="11" spans="1:18" ht="16.5" customHeight="1" x14ac:dyDescent="0.3">
      <c r="A11" s="247"/>
      <c r="B11" s="276"/>
      <c r="C11" s="276"/>
      <c r="D11" s="248"/>
      <c r="E11" s="250"/>
      <c r="F11" s="250"/>
      <c r="H11" s="251"/>
      <c r="I11" s="275"/>
      <c r="J11" s="251"/>
      <c r="K11" s="251"/>
      <c r="L11" s="275"/>
      <c r="M11" s="251"/>
      <c r="N11" s="275"/>
      <c r="O11" s="251"/>
      <c r="P11" s="275"/>
      <c r="Q11" s="251"/>
    </row>
    <row r="12" spans="1:18" ht="14.25" customHeight="1" x14ac:dyDescent="0.3">
      <c r="A12" s="252" t="s">
        <v>104</v>
      </c>
      <c r="B12" s="823" t="s">
        <v>160</v>
      </c>
      <c r="C12" s="823"/>
      <c r="D12" s="824"/>
      <c r="E12" s="254"/>
      <c r="F12" s="254"/>
      <c r="G12" s="277"/>
      <c r="H12" s="278"/>
      <c r="I12" s="279"/>
      <c r="J12" s="278"/>
      <c r="K12" s="278"/>
      <c r="L12" s="279"/>
      <c r="M12" s="278"/>
      <c r="N12" s="279"/>
      <c r="O12" s="278"/>
      <c r="P12" s="279"/>
      <c r="Q12" s="278"/>
    </row>
    <row r="13" spans="1:18" ht="16.5" customHeight="1" x14ac:dyDescent="0.3">
      <c r="A13" s="280"/>
      <c r="B13" s="255"/>
      <c r="C13" s="281" t="s">
        <v>161</v>
      </c>
      <c r="D13" s="256" t="s">
        <v>99</v>
      </c>
      <c r="E13" s="54" t="s">
        <v>101</v>
      </c>
      <c r="F13" s="467">
        <v>0.21</v>
      </c>
      <c r="H13" s="272">
        <v>0</v>
      </c>
      <c r="I13" s="274"/>
      <c r="J13" s="272">
        <v>0</v>
      </c>
      <c r="K13" s="272">
        <v>0</v>
      </c>
      <c r="L13" s="274"/>
      <c r="M13" s="272">
        <v>0</v>
      </c>
      <c r="N13" s="274"/>
      <c r="O13" s="272">
        <v>0</v>
      </c>
      <c r="P13" s="274"/>
      <c r="Q13" s="272">
        <v>0</v>
      </c>
      <c r="R13" s="274"/>
    </row>
    <row r="14" spans="1:18" ht="16.5" customHeight="1" x14ac:dyDescent="0.3">
      <c r="A14" s="280"/>
      <c r="B14" s="255"/>
      <c r="C14" s="281"/>
      <c r="D14" s="282"/>
      <c r="E14" s="258"/>
      <c r="F14" s="258"/>
      <c r="G14" s="274"/>
      <c r="H14" s="283"/>
      <c r="I14" s="275"/>
      <c r="J14" s="283"/>
      <c r="K14" s="283"/>
      <c r="L14" s="275"/>
      <c r="M14" s="283"/>
      <c r="N14" s="275"/>
      <c r="O14" s="283"/>
      <c r="P14" s="275"/>
      <c r="Q14" s="283"/>
    </row>
    <row r="15" spans="1:18" ht="16.5" customHeight="1" x14ac:dyDescent="0.3">
      <c r="A15" s="247" t="s">
        <v>109</v>
      </c>
      <c r="B15" s="255" t="s">
        <v>110</v>
      </c>
      <c r="C15" s="255"/>
      <c r="D15" s="282"/>
      <c r="E15" s="258"/>
      <c r="F15" s="258"/>
      <c r="H15" s="284"/>
      <c r="I15" s="275"/>
      <c r="J15" s="284"/>
      <c r="K15" s="284"/>
      <c r="L15" s="275"/>
      <c r="M15" s="284"/>
      <c r="N15" s="275"/>
      <c r="O15" s="284"/>
      <c r="P15" s="275"/>
      <c r="Q15" s="284"/>
    </row>
    <row r="16" spans="1:18" ht="16.5" customHeight="1" x14ac:dyDescent="0.3">
      <c r="A16" s="280"/>
      <c r="B16" s="276"/>
      <c r="C16" s="276" t="s">
        <v>112</v>
      </c>
      <c r="D16" s="243" t="s">
        <v>75</v>
      </c>
      <c r="E16" s="54" t="s">
        <v>114</v>
      </c>
      <c r="F16" s="467">
        <v>0.21</v>
      </c>
      <c r="H16" s="271">
        <v>0</v>
      </c>
      <c r="I16" s="275"/>
      <c r="J16" s="271">
        <v>5.8299999999999997E-4</v>
      </c>
      <c r="K16" s="271">
        <v>5.8299999999999997E-4</v>
      </c>
      <c r="L16" s="275"/>
      <c r="M16" s="271">
        <v>5.8299999999999997E-4</v>
      </c>
      <c r="N16" s="275"/>
      <c r="O16" s="271">
        <v>2.0171999999999998E-3</v>
      </c>
      <c r="P16" s="275"/>
      <c r="Q16" s="271">
        <v>2.2832999999999998E-3</v>
      </c>
    </row>
    <row r="17" spans="1:17" ht="16.5" customHeight="1" x14ac:dyDescent="0.3">
      <c r="A17" s="280"/>
      <c r="B17" s="255"/>
      <c r="C17" s="255"/>
      <c r="D17" s="248"/>
      <c r="E17" s="250"/>
      <c r="F17" s="250"/>
      <c r="G17" s="277"/>
      <c r="H17" s="283"/>
      <c r="I17" s="279"/>
      <c r="J17" s="283"/>
      <c r="K17" s="283"/>
      <c r="L17" s="279"/>
      <c r="M17" s="283"/>
      <c r="N17" s="275"/>
      <c r="O17" s="283"/>
      <c r="P17" s="275"/>
      <c r="Q17" s="283"/>
    </row>
    <row r="18" spans="1:17" ht="16.5" customHeight="1" x14ac:dyDescent="0.3">
      <c r="A18" s="247" t="s">
        <v>126</v>
      </c>
      <c r="B18" s="255" t="s">
        <v>127</v>
      </c>
      <c r="C18" s="255"/>
      <c r="D18" s="282"/>
      <c r="E18" s="258"/>
      <c r="F18" s="258"/>
      <c r="H18" s="284"/>
      <c r="I18" s="275"/>
      <c r="J18" s="284"/>
      <c r="K18" s="284"/>
      <c r="L18" s="275"/>
      <c r="M18" s="284"/>
      <c r="N18" s="275"/>
      <c r="O18" s="284"/>
      <c r="P18" s="275"/>
      <c r="Q18" s="284"/>
    </row>
    <row r="19" spans="1:17" ht="18" customHeight="1" x14ac:dyDescent="0.3">
      <c r="A19" s="280"/>
      <c r="B19" s="285" t="s">
        <v>128</v>
      </c>
      <c r="C19" s="286" t="s">
        <v>129</v>
      </c>
      <c r="D19" s="259" t="s">
        <v>75</v>
      </c>
      <c r="E19" s="54" t="s">
        <v>131</v>
      </c>
      <c r="F19" s="467">
        <v>0.21</v>
      </c>
      <c r="G19" s="287"/>
      <c r="H19" s="46">
        <v>7.4120000000000002E-4</v>
      </c>
      <c r="I19" s="288"/>
      <c r="J19" s="271">
        <v>7.4120000000000002E-4</v>
      </c>
      <c r="K19" s="271">
        <v>7.4120000000000002E-4</v>
      </c>
      <c r="L19" s="288"/>
      <c r="M19" s="46">
        <v>7.4120000000000002E-4</v>
      </c>
      <c r="N19" s="288"/>
      <c r="O19" s="46">
        <v>7.4120000000000002E-4</v>
      </c>
      <c r="P19" s="288"/>
      <c r="Q19" s="46">
        <v>7.4120000000000002E-4</v>
      </c>
    </row>
    <row r="20" spans="1:17" ht="39.75" customHeight="1" x14ac:dyDescent="0.3">
      <c r="A20" s="280"/>
      <c r="B20" s="395" t="s">
        <v>276</v>
      </c>
      <c r="C20" s="286" t="s">
        <v>133</v>
      </c>
      <c r="D20" s="259" t="s">
        <v>75</v>
      </c>
      <c r="E20" s="54" t="s">
        <v>135</v>
      </c>
      <c r="F20" s="467">
        <v>0.21</v>
      </c>
      <c r="G20" s="287"/>
      <c r="H20" s="157">
        <v>1.1739999999999999E-4</v>
      </c>
      <c r="I20" s="275"/>
      <c r="J20" s="157">
        <v>1.1739999999999999E-4</v>
      </c>
      <c r="K20" s="157">
        <v>1.1739999999999999E-4</v>
      </c>
      <c r="L20" s="275"/>
      <c r="M20" s="157">
        <v>1.1739999999999999E-4</v>
      </c>
      <c r="N20" s="275"/>
      <c r="O20" s="157">
        <v>1.1739999999999999E-4</v>
      </c>
      <c r="P20" s="275"/>
      <c r="Q20" s="157">
        <v>1.1739999999999999E-4</v>
      </c>
    </row>
    <row r="21" spans="1:17" s="228" customFormat="1" ht="16.5" customHeight="1" thickBot="1" x14ac:dyDescent="0.35">
      <c r="A21" s="260"/>
      <c r="B21" s="261"/>
      <c r="C21" s="261"/>
      <c r="D21" s="262"/>
      <c r="E21" s="264"/>
      <c r="F21" s="264"/>
      <c r="H21" s="265"/>
      <c r="J21" s="265"/>
      <c r="K21" s="265"/>
      <c r="L21" s="266"/>
      <c r="M21" s="265"/>
      <c r="N21" s="266"/>
      <c r="O21" s="265"/>
      <c r="P21" s="266"/>
      <c r="Q21" s="265"/>
    </row>
    <row r="22" spans="1:17" ht="13.5" customHeight="1" x14ac:dyDescent="0.3">
      <c r="J22" s="289"/>
      <c r="K22" s="289"/>
      <c r="M22" s="289"/>
      <c r="O22" s="289"/>
    </row>
    <row r="23" spans="1:17" ht="13.5" customHeight="1" x14ac:dyDescent="0.25">
      <c r="A23" s="468"/>
      <c r="B23" s="468" t="s">
        <v>298</v>
      </c>
      <c r="C23" s="468" t="s">
        <v>299</v>
      </c>
      <c r="D23" s="468"/>
      <c r="E23" s="468"/>
      <c r="F23" s="468"/>
    </row>
    <row r="24" spans="1:17" ht="13.5" customHeight="1" x14ac:dyDescent="0.25">
      <c r="A24" s="468"/>
      <c r="B24" s="468"/>
      <c r="C24" s="37"/>
      <c r="D24" s="468"/>
      <c r="E24" s="468"/>
      <c r="F24" s="468"/>
    </row>
    <row r="25" spans="1:17" ht="19.5" customHeight="1" x14ac:dyDescent="0.25">
      <c r="A25" s="468"/>
      <c r="B25" s="233" t="s">
        <v>162</v>
      </c>
      <c r="C25" s="468"/>
      <c r="D25" s="468"/>
      <c r="E25" s="468"/>
      <c r="F25" s="468"/>
    </row>
    <row r="26" spans="1:17" ht="13.5" customHeight="1" x14ac:dyDescent="0.25">
      <c r="A26" s="468"/>
      <c r="B26" s="233" t="s">
        <v>163</v>
      </c>
      <c r="C26" s="468"/>
      <c r="D26" s="468"/>
      <c r="E26" s="468"/>
      <c r="F26" s="468"/>
    </row>
    <row r="27" spans="1:17" ht="13.5" customHeight="1" x14ac:dyDescent="0.25">
      <c r="A27" s="468"/>
      <c r="B27" s="468"/>
      <c r="C27" s="468"/>
      <c r="D27" s="468"/>
      <c r="E27" s="468"/>
      <c r="F27" s="468"/>
    </row>
    <row r="28" spans="1:17" ht="28.5" customHeight="1" x14ac:dyDescent="0.3">
      <c r="A28" s="469" t="s">
        <v>273</v>
      </c>
      <c r="B28" s="470"/>
      <c r="C28" s="470"/>
      <c r="D28" s="471"/>
      <c r="E28" s="472"/>
      <c r="F28" s="472"/>
    </row>
    <row r="29" spans="1:17" ht="13.5" customHeight="1" x14ac:dyDescent="0.25">
      <c r="A29" s="468"/>
      <c r="B29" s="468"/>
      <c r="C29" s="468"/>
      <c r="D29" s="472"/>
      <c r="E29" s="472"/>
      <c r="F29" s="472"/>
    </row>
    <row r="30" spans="1:17" ht="13.5" customHeight="1" x14ac:dyDescent="0.3">
      <c r="A30" s="473" t="s">
        <v>53</v>
      </c>
      <c r="B30" s="473" t="s">
        <v>261</v>
      </c>
      <c r="C30" s="473"/>
      <c r="D30" s="471"/>
      <c r="E30" s="472"/>
      <c r="F30" s="472"/>
    </row>
    <row r="31" spans="1:17" ht="13.5" customHeight="1" x14ac:dyDescent="0.25">
      <c r="A31" s="470"/>
      <c r="B31" s="470"/>
      <c r="C31" s="474" t="s">
        <v>255</v>
      </c>
      <c r="D31" s="471"/>
      <c r="E31" s="472"/>
      <c r="F31" s="472"/>
    </row>
    <row r="32" spans="1:17" ht="17.25" customHeight="1" x14ac:dyDescent="0.3">
      <c r="A32" s="470"/>
      <c r="B32" s="473"/>
      <c r="C32" s="470"/>
      <c r="D32" s="470"/>
      <c r="E32" s="472"/>
      <c r="F32" s="472"/>
    </row>
    <row r="33" spans="1:6" ht="17.25" customHeight="1" x14ac:dyDescent="0.3">
      <c r="A33" s="473" t="s">
        <v>104</v>
      </c>
      <c r="B33" s="473" t="s">
        <v>160</v>
      </c>
      <c r="C33" s="473"/>
      <c r="D33" s="471"/>
      <c r="E33" s="472"/>
      <c r="F33" s="472"/>
    </row>
    <row r="34" spans="1:6" x14ac:dyDescent="0.25">
      <c r="A34" s="470"/>
      <c r="B34" s="470"/>
      <c r="C34" s="474" t="s">
        <v>300</v>
      </c>
      <c r="D34" s="471"/>
      <c r="E34" s="472"/>
      <c r="F34" s="472"/>
    </row>
    <row r="35" spans="1:6" x14ac:dyDescent="0.25">
      <c r="A35" s="470"/>
      <c r="B35" s="470"/>
      <c r="C35" s="474"/>
      <c r="D35" s="471"/>
      <c r="E35" s="472"/>
      <c r="F35" s="472"/>
    </row>
    <row r="36" spans="1:6" ht="13" x14ac:dyDescent="0.3">
      <c r="A36" s="473" t="s">
        <v>109</v>
      </c>
      <c r="B36" s="473" t="s">
        <v>110</v>
      </c>
      <c r="C36" s="473"/>
      <c r="D36" s="471"/>
      <c r="E36" s="472"/>
      <c r="F36" s="472"/>
    </row>
    <row r="37" spans="1:6" ht="13" x14ac:dyDescent="0.3">
      <c r="A37" s="470"/>
      <c r="B37" s="473"/>
      <c r="C37" s="473" t="s">
        <v>112</v>
      </c>
      <c r="D37" s="471"/>
      <c r="E37" s="472"/>
      <c r="F37" s="472"/>
    </row>
    <row r="38" spans="1:6" ht="13" x14ac:dyDescent="0.3">
      <c r="A38" s="475"/>
      <c r="B38" s="476"/>
      <c r="C38" s="474" t="s">
        <v>255</v>
      </c>
      <c r="D38" s="471"/>
      <c r="E38" s="472"/>
      <c r="F38" s="472"/>
    </row>
    <row r="39" spans="1:6" ht="13" x14ac:dyDescent="0.3">
      <c r="A39" s="473" t="s">
        <v>126</v>
      </c>
      <c r="B39" s="473" t="s">
        <v>127</v>
      </c>
      <c r="C39" s="473"/>
      <c r="D39" s="471"/>
      <c r="E39" s="472"/>
      <c r="F39" s="472"/>
    </row>
    <row r="40" spans="1:6" ht="13" x14ac:dyDescent="0.3">
      <c r="A40" s="473"/>
      <c r="B40" s="477"/>
      <c r="C40" s="474" t="s">
        <v>255</v>
      </c>
      <c r="D40" s="471"/>
      <c r="E40" s="472"/>
      <c r="F40" s="472"/>
    </row>
  </sheetData>
  <mergeCells count="7">
    <mergeCell ref="B12:D12"/>
    <mergeCell ref="A1:R1"/>
    <mergeCell ref="H4:H6"/>
    <mergeCell ref="J4:K6"/>
    <mergeCell ref="M4:M6"/>
    <mergeCell ref="O4:O6"/>
    <mergeCell ref="Q4:Q6"/>
  </mergeCells>
  <conditionalFormatting sqref="A28:D28">
    <cfRule type="cellIs" dxfId="317" priority="3" stopIfTrue="1" operator="lessThan">
      <formula>0</formula>
    </cfRule>
    <cfRule type="expression" dxfId="316" priority="4" stopIfTrue="1">
      <formula>"&lt;0"</formula>
    </cfRule>
  </conditionalFormatting>
  <conditionalFormatting sqref="A30:D40">
    <cfRule type="cellIs" dxfId="315" priority="1" stopIfTrue="1" operator="lessThan">
      <formula>0</formula>
    </cfRule>
    <cfRule type="expression" dxfId="314" priority="2" stopIfTrue="1">
      <formula>"&lt;0"</formula>
    </cfRule>
  </conditionalFormatting>
  <pageMargins left="7.874015748031496E-2" right="7.874015748031496E-2" top="0.39370078740157483" bottom="0.39370078740157483" header="0.31496062992125984" footer="0.31496062992125984"/>
  <pageSetup paperSize="8" scale="6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5B179-6CE3-4FFC-9719-39645B399330}">
  <sheetPr>
    <pageSetUpPr fitToPage="1"/>
  </sheetPr>
  <dimension ref="A1:AH102"/>
  <sheetViews>
    <sheetView zoomScaleNormal="100" workbookViewId="0">
      <selection activeCell="B45" sqref="B45"/>
    </sheetView>
  </sheetViews>
  <sheetFormatPr defaultColWidth="8.7265625" defaultRowHeight="12.5" x14ac:dyDescent="0.35"/>
  <cols>
    <col min="1" max="1" width="2.81640625" style="483" customWidth="1"/>
    <col min="2" max="2" width="36.453125" style="483" bestFit="1" customWidth="1"/>
    <col min="3" max="3" width="60.26953125" style="483" customWidth="1"/>
    <col min="4" max="4" width="49.453125" style="483" customWidth="1"/>
    <col min="5" max="5" width="10.1796875" style="482" customWidth="1"/>
    <col min="6" max="7" width="20.54296875" style="482" customWidth="1"/>
    <col min="8" max="8" width="20.1796875" style="482" customWidth="1"/>
    <col min="9" max="9" width="3.7265625" style="482" customWidth="1"/>
    <col min="10" max="10" width="2.81640625" style="483" customWidth="1"/>
    <col min="11" max="11" width="17.54296875" style="483" customWidth="1"/>
    <col min="12" max="12" width="19.453125" style="483" customWidth="1"/>
    <col min="13" max="13" width="18.1796875" style="483" customWidth="1"/>
    <col min="14" max="14" width="2.7265625" style="483" customWidth="1"/>
    <col min="15" max="15" width="15.1796875" style="483" customWidth="1"/>
    <col min="16" max="16" width="16.54296875" style="483" customWidth="1"/>
    <col min="17" max="17" width="18.453125" style="483" customWidth="1"/>
    <col min="18" max="18" width="18" style="483" customWidth="1"/>
    <col min="19" max="19" width="2.7265625" style="483" customWidth="1"/>
    <col min="20" max="20" width="15.1796875" style="483" customWidth="1"/>
    <col min="21" max="21" width="15" style="483" customWidth="1"/>
    <col min="22" max="22" width="15.7265625" style="483" customWidth="1"/>
    <col min="23" max="23" width="17.453125" style="483" customWidth="1"/>
    <col min="24" max="24" width="2.7265625" style="483" customWidth="1"/>
    <col min="25" max="25" width="16.26953125" style="483" customWidth="1"/>
    <col min="26" max="26" width="23.7265625" style="483" customWidth="1"/>
    <col min="27" max="27" width="2.7265625" style="483" customWidth="1"/>
    <col min="28" max="28" width="20" style="483" customWidth="1"/>
    <col min="29" max="29" width="23.7265625" style="483" customWidth="1"/>
    <col min="30" max="30" width="2.7265625" style="483" customWidth="1"/>
    <col min="31" max="31" width="19.81640625" style="483" customWidth="1"/>
    <col min="32" max="32" width="2.7265625" style="483" customWidth="1"/>
    <col min="33" max="33" width="15.7265625" style="483" customWidth="1"/>
    <col min="34" max="34" width="17.453125" style="483" customWidth="1"/>
    <col min="35" max="16384" width="8.7265625" style="315"/>
  </cols>
  <sheetData>
    <row r="1" spans="1:34" ht="20.5" thickBot="1" x14ac:dyDescent="0.4">
      <c r="A1" s="837" t="s">
        <v>301</v>
      </c>
      <c r="B1" s="838"/>
      <c r="C1" s="838"/>
      <c r="D1" s="838"/>
      <c r="E1" s="838"/>
      <c r="F1" s="838"/>
      <c r="G1" s="838"/>
      <c r="H1" s="838"/>
      <c r="I1" s="838"/>
      <c r="J1" s="838"/>
      <c r="K1" s="838"/>
      <c r="L1" s="838"/>
      <c r="M1" s="838"/>
      <c r="N1" s="839"/>
      <c r="O1" s="314"/>
      <c r="P1" s="314"/>
      <c r="Q1" s="314"/>
      <c r="R1" s="314"/>
      <c r="S1" s="314"/>
      <c r="T1" s="314"/>
      <c r="U1" s="314"/>
      <c r="V1" s="314"/>
      <c r="W1" s="314"/>
      <c r="X1" s="314"/>
      <c r="Y1" s="314"/>
      <c r="Z1" s="314"/>
      <c r="AA1" s="314"/>
      <c r="AB1" s="314"/>
      <c r="AC1" s="314"/>
      <c r="AD1" s="314"/>
      <c r="AE1" s="314"/>
      <c r="AF1" s="314"/>
      <c r="AG1" s="314"/>
      <c r="AH1" s="314"/>
    </row>
    <row r="2" spans="1:34" x14ac:dyDescent="0.35">
      <c r="A2" s="314"/>
      <c r="B2" s="478"/>
      <c r="C2" s="479"/>
      <c r="D2" s="479"/>
      <c r="E2" s="479"/>
      <c r="F2" s="479"/>
      <c r="G2" s="479"/>
      <c r="H2" s="479"/>
      <c r="I2" s="479"/>
      <c r="J2" s="479"/>
      <c r="K2" s="314"/>
      <c r="L2" s="314"/>
      <c r="M2" s="314"/>
      <c r="N2" s="314"/>
      <c r="O2" s="314"/>
      <c r="P2" s="314"/>
      <c r="Q2" s="314"/>
      <c r="R2" s="314"/>
      <c r="S2" s="314"/>
      <c r="T2" s="314"/>
      <c r="U2" s="314"/>
      <c r="V2" s="314"/>
      <c r="W2" s="314"/>
      <c r="X2" s="314"/>
      <c r="Y2" s="314"/>
      <c r="Z2" s="314"/>
      <c r="AA2" s="314"/>
      <c r="AB2" s="314"/>
      <c r="AC2" s="314"/>
      <c r="AD2" s="314"/>
      <c r="AE2" s="314"/>
      <c r="AF2" s="314"/>
      <c r="AG2" s="314"/>
      <c r="AH2" s="314"/>
    </row>
    <row r="3" spans="1:34" ht="13.5" thickBot="1" x14ac:dyDescent="0.4">
      <c r="A3" s="480"/>
      <c r="B3" s="480"/>
      <c r="C3" s="480"/>
      <c r="D3" s="481"/>
    </row>
    <row r="4" spans="1:34" ht="12.75" customHeight="1" x14ac:dyDescent="0.35">
      <c r="A4" s="484"/>
      <c r="B4" s="485"/>
      <c r="C4" s="485"/>
      <c r="D4" s="486"/>
      <c r="E4" s="487"/>
      <c r="F4" s="488"/>
      <c r="G4" s="488"/>
      <c r="H4" s="488"/>
      <c r="K4" s="489"/>
      <c r="L4" s="857" t="s">
        <v>0</v>
      </c>
      <c r="M4" s="858"/>
      <c r="N4" s="489"/>
      <c r="O4" s="857" t="s">
        <v>152</v>
      </c>
      <c r="P4" s="862"/>
      <c r="Q4" s="862"/>
      <c r="R4" s="858"/>
      <c r="S4" s="489"/>
      <c r="T4" s="857" t="s">
        <v>2</v>
      </c>
      <c r="U4" s="862"/>
      <c r="V4" s="862"/>
      <c r="W4" s="858"/>
      <c r="X4" s="489"/>
      <c r="Y4" s="857" t="s">
        <v>3</v>
      </c>
      <c r="Z4" s="858"/>
      <c r="AA4" s="489"/>
      <c r="AB4" s="864" t="s">
        <v>4</v>
      </c>
      <c r="AC4" s="865"/>
      <c r="AD4" s="489"/>
      <c r="AE4" s="806" t="s">
        <v>5</v>
      </c>
      <c r="AG4" s="857" t="s">
        <v>302</v>
      </c>
      <c r="AH4" s="858"/>
    </row>
    <row r="5" spans="1:34" ht="30" customHeight="1" thickBot="1" x14ac:dyDescent="0.4">
      <c r="A5" s="492"/>
      <c r="B5" s="480"/>
      <c r="C5" s="480"/>
      <c r="D5" s="481"/>
      <c r="F5" s="493"/>
      <c r="G5" s="493"/>
      <c r="H5" s="493"/>
      <c r="K5" s="489"/>
      <c r="L5" s="859"/>
      <c r="M5" s="860"/>
      <c r="N5" s="489"/>
      <c r="O5" s="859"/>
      <c r="P5" s="863"/>
      <c r="Q5" s="863"/>
      <c r="R5" s="860"/>
      <c r="S5" s="489"/>
      <c r="T5" s="859"/>
      <c r="U5" s="863"/>
      <c r="V5" s="863"/>
      <c r="W5" s="860"/>
      <c r="X5" s="489"/>
      <c r="Y5" s="859"/>
      <c r="Z5" s="860"/>
      <c r="AA5" s="489"/>
      <c r="AB5" s="866"/>
      <c r="AC5" s="867"/>
      <c r="AD5" s="489"/>
      <c r="AE5" s="807"/>
      <c r="AG5" s="859"/>
      <c r="AH5" s="860"/>
    </row>
    <row r="6" spans="1:34" ht="26.5" thickBot="1" x14ac:dyDescent="0.4">
      <c r="A6" s="494"/>
      <c r="E6" s="481"/>
      <c r="F6" s="495" t="s">
        <v>7</v>
      </c>
      <c r="G6" s="496" t="s">
        <v>8</v>
      </c>
      <c r="H6" s="495" t="s">
        <v>303</v>
      </c>
      <c r="I6" s="497"/>
      <c r="K6" s="234" t="s">
        <v>10</v>
      </c>
      <c r="L6" s="490" t="s">
        <v>11</v>
      </c>
      <c r="M6" s="498" t="s">
        <v>12</v>
      </c>
      <c r="N6" s="489"/>
      <c r="O6" s="106" t="s">
        <v>13</v>
      </c>
      <c r="P6" s="465" t="s">
        <v>14</v>
      </c>
      <c r="Q6" s="464" t="s">
        <v>13</v>
      </c>
      <c r="R6" s="463" t="s">
        <v>14</v>
      </c>
      <c r="S6" s="489"/>
      <c r="T6" s="491" t="s">
        <v>13</v>
      </c>
      <c r="U6" s="499" t="s">
        <v>14</v>
      </c>
      <c r="V6" s="500" t="s">
        <v>292</v>
      </c>
      <c r="W6" s="501" t="s">
        <v>291</v>
      </c>
      <c r="X6" s="489"/>
      <c r="Y6" s="502" t="s">
        <v>304</v>
      </c>
      <c r="Z6" s="105" t="s">
        <v>290</v>
      </c>
      <c r="AA6" s="489"/>
      <c r="AB6" s="503" t="s">
        <v>304</v>
      </c>
      <c r="AC6" s="105" t="s">
        <v>305</v>
      </c>
      <c r="AD6" s="489"/>
      <c r="AE6" s="119" t="s">
        <v>4</v>
      </c>
      <c r="AG6" s="502" t="s">
        <v>2</v>
      </c>
      <c r="AH6" s="498" t="s">
        <v>4</v>
      </c>
    </row>
    <row r="7" spans="1:34" ht="13.5" thickBot="1" x14ac:dyDescent="0.4">
      <c r="A7" s="504"/>
      <c r="B7" s="489"/>
      <c r="C7" s="489"/>
      <c r="D7" s="489"/>
      <c r="E7" s="234"/>
      <c r="F7" s="505"/>
      <c r="G7" s="505"/>
      <c r="H7" s="505"/>
      <c r="I7" s="234"/>
      <c r="J7" s="489"/>
      <c r="K7" s="234" t="s">
        <v>16</v>
      </c>
      <c r="L7" s="338"/>
      <c r="M7" s="339"/>
      <c r="N7" s="489"/>
      <c r="O7" s="117" t="s">
        <v>288</v>
      </c>
      <c r="P7" s="117" t="s">
        <v>288</v>
      </c>
      <c r="Q7" s="117" t="s">
        <v>287</v>
      </c>
      <c r="R7" s="119" t="s">
        <v>287</v>
      </c>
      <c r="S7" s="489"/>
      <c r="T7" s="338"/>
      <c r="U7" s="338"/>
      <c r="V7" s="338"/>
      <c r="W7" s="339"/>
      <c r="X7" s="489"/>
      <c r="Y7" s="338"/>
      <c r="Z7" s="339"/>
      <c r="AA7" s="489"/>
      <c r="AB7" s="338"/>
      <c r="AC7" s="506"/>
      <c r="AD7" s="489"/>
      <c r="AE7" s="119"/>
      <c r="AF7" s="489"/>
      <c r="AG7" s="507"/>
      <c r="AH7" s="508"/>
    </row>
    <row r="8" spans="1:34" ht="13.5" thickBot="1" x14ac:dyDescent="0.4">
      <c r="A8" s="509"/>
      <c r="B8" s="510"/>
      <c r="C8" s="510"/>
      <c r="D8" s="510"/>
      <c r="E8" s="511"/>
      <c r="F8" s="512"/>
      <c r="G8" s="512"/>
      <c r="H8" s="512"/>
      <c r="I8" s="234"/>
      <c r="J8" s="489"/>
      <c r="K8" s="234" t="s">
        <v>29</v>
      </c>
      <c r="L8" s="338"/>
      <c r="M8" s="339"/>
      <c r="N8" s="489"/>
      <c r="O8" s="338"/>
      <c r="P8" s="338"/>
      <c r="Q8" s="338"/>
      <c r="R8" s="339"/>
      <c r="S8" s="489"/>
      <c r="T8" s="338"/>
      <c r="U8" s="338"/>
      <c r="V8" s="338"/>
      <c r="W8" s="339"/>
      <c r="X8" s="489"/>
      <c r="Y8" s="338"/>
      <c r="Z8" s="339"/>
      <c r="AA8" s="489"/>
      <c r="AB8" s="338"/>
      <c r="AC8" s="506"/>
      <c r="AD8" s="489"/>
      <c r="AE8" s="339"/>
      <c r="AF8" s="489"/>
      <c r="AG8" s="507"/>
      <c r="AH8" s="508"/>
    </row>
    <row r="9" spans="1:34" s="347" customFormat="1" ht="13" x14ac:dyDescent="0.35">
      <c r="A9" s="340" t="s">
        <v>194</v>
      </c>
      <c r="B9" s="341"/>
      <c r="C9" s="341"/>
      <c r="D9" s="341"/>
      <c r="E9" s="342"/>
      <c r="F9" s="513"/>
      <c r="G9" s="513"/>
      <c r="H9" s="513"/>
      <c r="I9" s="234"/>
      <c r="J9" s="514"/>
      <c r="K9" s="515"/>
      <c r="L9" s="516"/>
      <c r="M9" s="517"/>
      <c r="N9" s="518"/>
      <c r="O9" s="516"/>
      <c r="P9" s="519"/>
      <c r="Q9" s="520"/>
      <c r="R9" s="517"/>
      <c r="S9" s="518"/>
      <c r="T9" s="516"/>
      <c r="U9" s="519"/>
      <c r="V9" s="520"/>
      <c r="W9" s="517"/>
      <c r="X9" s="518"/>
      <c r="Y9" s="516"/>
      <c r="Z9" s="517"/>
      <c r="AA9" s="518"/>
      <c r="AB9" s="521"/>
      <c r="AC9" s="522"/>
      <c r="AD9" s="518"/>
      <c r="AE9" s="523"/>
      <c r="AF9" s="234"/>
      <c r="AG9" s="524"/>
      <c r="AH9" s="517"/>
    </row>
    <row r="10" spans="1:34" s="347" customFormat="1" ht="13" x14ac:dyDescent="0.35">
      <c r="A10" s="340"/>
      <c r="B10" s="341"/>
      <c r="C10" s="341" t="s">
        <v>40</v>
      </c>
      <c r="D10" s="341"/>
      <c r="E10" s="342"/>
      <c r="F10" s="159"/>
      <c r="G10" s="525"/>
      <c r="H10" s="525"/>
      <c r="I10" s="234"/>
      <c r="J10" s="514"/>
      <c r="K10" s="515"/>
      <c r="L10" s="526"/>
      <c r="M10" s="517"/>
      <c r="N10" s="518"/>
      <c r="O10" s="524"/>
      <c r="P10" s="519"/>
      <c r="Q10" s="520"/>
      <c r="R10" s="517"/>
      <c r="S10" s="518"/>
      <c r="T10" s="524"/>
      <c r="U10" s="519"/>
      <c r="V10" s="520"/>
      <c r="W10" s="517"/>
      <c r="X10" s="518"/>
      <c r="Y10" s="524"/>
      <c r="Z10" s="517"/>
      <c r="AA10" s="518"/>
      <c r="AB10" s="521"/>
      <c r="AC10" s="522"/>
      <c r="AD10" s="518"/>
      <c r="AE10" s="523"/>
      <c r="AF10" s="234"/>
      <c r="AG10" s="524"/>
      <c r="AH10" s="517"/>
    </row>
    <row r="11" spans="1:34" s="347" customFormat="1" ht="13" x14ac:dyDescent="0.35">
      <c r="A11" s="340"/>
      <c r="B11" s="351"/>
      <c r="C11" s="351"/>
      <c r="D11" s="351"/>
      <c r="E11" s="352"/>
      <c r="F11" s="525"/>
      <c r="G11" s="525"/>
      <c r="H11" s="525"/>
      <c r="I11" s="482"/>
      <c r="J11" s="489"/>
      <c r="K11" s="515"/>
      <c r="L11" s="526"/>
      <c r="M11" s="517"/>
      <c r="N11" s="518"/>
      <c r="O11" s="524"/>
      <c r="P11" s="519"/>
      <c r="Q11" s="520"/>
      <c r="R11" s="517"/>
      <c r="S11" s="518"/>
      <c r="T11" s="524"/>
      <c r="U11" s="519"/>
      <c r="V11" s="520"/>
      <c r="W11" s="517"/>
      <c r="X11" s="518"/>
      <c r="Y11" s="524"/>
      <c r="Z11" s="517"/>
      <c r="AA11" s="518"/>
      <c r="AB11" s="521"/>
      <c r="AC11" s="522"/>
      <c r="AD11" s="518"/>
      <c r="AE11" s="523"/>
      <c r="AF11" s="234"/>
      <c r="AG11" s="524"/>
      <c r="AH11" s="517"/>
    </row>
    <row r="12" spans="1:34" s="347" customFormat="1" ht="13" x14ac:dyDescent="0.35">
      <c r="A12" s="354"/>
      <c r="B12" s="351"/>
      <c r="C12" s="351" t="s">
        <v>44</v>
      </c>
      <c r="D12" s="351"/>
      <c r="E12" s="355" t="s">
        <v>45</v>
      </c>
      <c r="F12" s="159"/>
      <c r="G12" s="525"/>
      <c r="H12" s="525"/>
      <c r="I12" s="482"/>
      <c r="J12" s="514"/>
      <c r="K12" s="515"/>
      <c r="L12" s="356"/>
      <c r="M12" s="357"/>
      <c r="N12" s="527"/>
      <c r="O12" s="356"/>
      <c r="P12" s="528"/>
      <c r="Q12" s="528"/>
      <c r="R12" s="357"/>
      <c r="S12" s="527"/>
      <c r="T12" s="356"/>
      <c r="U12" s="528"/>
      <c r="V12" s="528"/>
      <c r="W12" s="357"/>
      <c r="X12" s="527"/>
      <c r="Y12" s="356"/>
      <c r="Z12" s="357"/>
      <c r="AA12" s="527"/>
      <c r="AB12" s="356"/>
      <c r="AC12" s="529"/>
      <c r="AD12" s="527"/>
      <c r="AE12" s="530"/>
      <c r="AF12" s="527"/>
      <c r="AG12" s="356"/>
      <c r="AH12" s="357"/>
    </row>
    <row r="13" spans="1:34" s="347" customFormat="1" ht="13" x14ac:dyDescent="0.35">
      <c r="A13" s="354"/>
      <c r="B13" s="351"/>
      <c r="C13" s="351" t="s">
        <v>47</v>
      </c>
      <c r="D13" s="351"/>
      <c r="E13" s="355" t="s">
        <v>45</v>
      </c>
      <c r="F13" s="159"/>
      <c r="G13" s="525"/>
      <c r="H13" s="525"/>
      <c r="I13" s="482"/>
      <c r="J13" s="514"/>
      <c r="K13" s="515"/>
      <c r="L13" s="526"/>
      <c r="M13" s="517"/>
      <c r="N13" s="518"/>
      <c r="O13" s="524"/>
      <c r="P13" s="519"/>
      <c r="Q13" s="520"/>
      <c r="R13" s="517"/>
      <c r="S13" s="518"/>
      <c r="T13" s="524"/>
      <c r="U13" s="519"/>
      <c r="V13" s="520"/>
      <c r="W13" s="517"/>
      <c r="X13" s="518"/>
      <c r="Y13" s="524"/>
      <c r="Z13" s="517"/>
      <c r="AA13" s="518"/>
      <c r="AB13" s="521"/>
      <c r="AC13" s="522"/>
      <c r="AD13" s="518"/>
      <c r="AE13" s="523"/>
      <c r="AF13" s="234"/>
      <c r="AG13" s="524"/>
      <c r="AH13" s="517"/>
    </row>
    <row r="14" spans="1:34" s="347" customFormat="1" ht="13" x14ac:dyDescent="0.35">
      <c r="A14" s="354"/>
      <c r="B14" s="351"/>
      <c r="C14" s="351" t="s">
        <v>198</v>
      </c>
      <c r="D14" s="351"/>
      <c r="E14" s="355" t="s">
        <v>45</v>
      </c>
      <c r="F14" s="159"/>
      <c r="G14" s="525"/>
      <c r="H14" s="525"/>
      <c r="I14" s="482"/>
      <c r="J14" s="514"/>
      <c r="K14" s="515"/>
      <c r="L14" s="526"/>
      <c r="M14" s="517"/>
      <c r="N14" s="518"/>
      <c r="O14" s="524"/>
      <c r="P14" s="519"/>
      <c r="Q14" s="520"/>
      <c r="R14" s="517"/>
      <c r="S14" s="518"/>
      <c r="T14" s="524"/>
      <c r="U14" s="519"/>
      <c r="V14" s="520"/>
      <c r="W14" s="517"/>
      <c r="X14" s="518"/>
      <c r="Y14" s="524"/>
      <c r="Z14" s="517"/>
      <c r="AA14" s="518"/>
      <c r="AB14" s="521"/>
      <c r="AC14" s="522"/>
      <c r="AD14" s="518"/>
      <c r="AE14" s="523"/>
      <c r="AF14" s="234"/>
      <c r="AG14" s="524"/>
      <c r="AH14" s="517"/>
    </row>
    <row r="15" spans="1:34" s="347" customFormat="1" ht="13" x14ac:dyDescent="0.35">
      <c r="A15" s="354"/>
      <c r="B15" s="351"/>
      <c r="C15" s="351"/>
      <c r="D15" s="351"/>
      <c r="E15" s="355"/>
      <c r="F15" s="531"/>
      <c r="G15" s="525"/>
      <c r="H15" s="525"/>
      <c r="I15" s="482"/>
      <c r="J15" s="514"/>
      <c r="K15" s="515"/>
      <c r="L15" s="526"/>
      <c r="M15" s="517"/>
      <c r="N15" s="518"/>
      <c r="O15" s="524"/>
      <c r="P15" s="519"/>
      <c r="Q15" s="520"/>
      <c r="R15" s="517"/>
      <c r="S15" s="518"/>
      <c r="T15" s="524"/>
      <c r="U15" s="519"/>
      <c r="V15" s="520"/>
      <c r="W15" s="517"/>
      <c r="X15" s="518"/>
      <c r="Y15" s="524"/>
      <c r="Z15" s="517"/>
      <c r="AA15" s="518"/>
      <c r="AB15" s="521"/>
      <c r="AC15" s="522"/>
      <c r="AD15" s="518"/>
      <c r="AE15" s="523"/>
      <c r="AF15" s="234"/>
      <c r="AG15" s="524"/>
      <c r="AH15" s="517"/>
    </row>
    <row r="16" spans="1:34" s="347" customFormat="1" ht="13" x14ac:dyDescent="0.35">
      <c r="A16" s="354" t="s">
        <v>200</v>
      </c>
      <c r="B16" s="358" t="s">
        <v>201</v>
      </c>
      <c r="C16" s="358"/>
      <c r="D16" s="358"/>
      <c r="E16" s="359"/>
      <c r="F16" s="532"/>
      <c r="G16" s="532"/>
      <c r="H16" s="532"/>
      <c r="I16" s="533"/>
      <c r="J16" s="534"/>
      <c r="K16" s="515"/>
      <c r="L16" s="524"/>
      <c r="M16" s="517"/>
      <c r="N16" s="518"/>
      <c r="O16" s="524"/>
      <c r="P16" s="519"/>
      <c r="Q16" s="520"/>
      <c r="R16" s="517"/>
      <c r="S16" s="518"/>
      <c r="T16" s="524"/>
      <c r="U16" s="519"/>
      <c r="V16" s="520"/>
      <c r="W16" s="517"/>
      <c r="X16" s="518"/>
      <c r="Y16" s="524"/>
      <c r="Z16" s="517"/>
      <c r="AA16" s="518"/>
      <c r="AB16" s="521"/>
      <c r="AC16" s="522"/>
      <c r="AD16" s="518"/>
      <c r="AE16" s="523"/>
      <c r="AF16" s="482"/>
      <c r="AG16" s="524"/>
      <c r="AH16" s="517"/>
    </row>
    <row r="17" spans="1:34" s="347" customFormat="1" ht="13" x14ac:dyDescent="0.35">
      <c r="A17" s="354"/>
      <c r="B17" s="358"/>
      <c r="C17" s="358"/>
      <c r="D17" s="358"/>
      <c r="E17" s="359"/>
      <c r="F17" s="532"/>
      <c r="G17" s="532"/>
      <c r="H17" s="532"/>
      <c r="I17" s="533"/>
      <c r="J17" s="534"/>
      <c r="K17" s="515"/>
      <c r="L17" s="524"/>
      <c r="M17" s="517"/>
      <c r="N17" s="518"/>
      <c r="O17" s="524"/>
      <c r="P17" s="519"/>
      <c r="Q17" s="520"/>
      <c r="R17" s="517"/>
      <c r="S17" s="518"/>
      <c r="T17" s="524"/>
      <c r="U17" s="519"/>
      <c r="V17" s="520"/>
      <c r="W17" s="517"/>
      <c r="X17" s="518"/>
      <c r="Y17" s="524"/>
      <c r="Z17" s="517"/>
      <c r="AA17" s="518"/>
      <c r="AB17" s="521"/>
      <c r="AC17" s="522"/>
      <c r="AD17" s="518"/>
      <c r="AE17" s="523"/>
      <c r="AF17" s="482"/>
      <c r="AG17" s="524"/>
      <c r="AH17" s="517"/>
    </row>
    <row r="18" spans="1:34" s="347" customFormat="1" ht="13" x14ac:dyDescent="0.35">
      <c r="A18" s="367"/>
      <c r="B18" s="285"/>
      <c r="C18" s="368" t="s">
        <v>202</v>
      </c>
      <c r="D18" s="368"/>
      <c r="E18" s="355"/>
      <c r="F18" s="525"/>
      <c r="G18" s="525"/>
      <c r="H18" s="525"/>
      <c r="I18" s="482"/>
      <c r="J18" s="534"/>
      <c r="K18" s="515"/>
      <c r="L18" s="524"/>
      <c r="M18" s="517"/>
      <c r="N18" s="518"/>
      <c r="O18" s="524"/>
      <c r="P18" s="519"/>
      <c r="Q18" s="520"/>
      <c r="R18" s="517"/>
      <c r="S18" s="518"/>
      <c r="T18" s="524"/>
      <c r="U18" s="519"/>
      <c r="V18" s="520"/>
      <c r="W18" s="517"/>
      <c r="X18" s="518"/>
      <c r="Y18" s="524"/>
      <c r="Z18" s="517"/>
      <c r="AA18" s="518"/>
      <c r="AB18" s="521"/>
      <c r="AC18" s="522"/>
      <c r="AD18" s="518"/>
      <c r="AE18" s="523"/>
      <c r="AF18" s="482"/>
      <c r="AG18" s="524"/>
      <c r="AH18" s="517"/>
    </row>
    <row r="19" spans="1:34" s="347" customFormat="1" ht="13" x14ac:dyDescent="0.35">
      <c r="A19" s="367"/>
      <c r="B19" s="285"/>
      <c r="C19" s="370" t="s">
        <v>203</v>
      </c>
      <c r="D19" s="370"/>
      <c r="E19" s="355"/>
      <c r="F19" s="525"/>
      <c r="G19" s="525"/>
      <c r="H19" s="525"/>
      <c r="I19" s="482"/>
      <c r="J19" s="534"/>
      <c r="K19" s="515"/>
      <c r="L19" s="524"/>
      <c r="M19" s="517"/>
      <c r="N19" s="518"/>
      <c r="O19" s="524"/>
      <c r="P19" s="519"/>
      <c r="Q19" s="520"/>
      <c r="R19" s="517"/>
      <c r="S19" s="518"/>
      <c r="T19" s="524"/>
      <c r="U19" s="519"/>
      <c r="V19" s="520"/>
      <c r="W19" s="517"/>
      <c r="X19" s="518"/>
      <c r="Y19" s="524"/>
      <c r="Z19" s="517"/>
      <c r="AA19" s="518"/>
      <c r="AB19" s="521"/>
      <c r="AC19" s="522"/>
      <c r="AD19" s="518"/>
      <c r="AE19" s="523"/>
      <c r="AF19" s="482"/>
      <c r="AG19" s="524"/>
      <c r="AH19" s="517"/>
    </row>
    <row r="20" spans="1:34" s="347" customFormat="1" ht="13" x14ac:dyDescent="0.35">
      <c r="A20" s="367"/>
      <c r="B20" s="285"/>
      <c r="C20" s="371" t="s">
        <v>62</v>
      </c>
      <c r="D20" s="371"/>
      <c r="E20" s="355"/>
      <c r="F20" s="525"/>
      <c r="G20" s="525"/>
      <c r="H20" s="525"/>
      <c r="I20" s="482"/>
      <c r="J20" s="534"/>
      <c r="K20" s="515"/>
      <c r="L20" s="524"/>
      <c r="M20" s="517"/>
      <c r="N20" s="518"/>
      <c r="O20" s="524"/>
      <c r="P20" s="519"/>
      <c r="Q20" s="520"/>
      <c r="R20" s="517"/>
      <c r="S20" s="518"/>
      <c r="T20" s="524"/>
      <c r="U20" s="519"/>
      <c r="V20" s="520"/>
      <c r="W20" s="517"/>
      <c r="X20" s="518"/>
      <c r="Y20" s="524"/>
      <c r="Z20" s="517"/>
      <c r="AA20" s="518"/>
      <c r="AB20" s="521"/>
      <c r="AC20" s="522"/>
      <c r="AD20" s="518"/>
      <c r="AE20" s="523"/>
      <c r="AF20" s="482"/>
      <c r="AG20" s="524"/>
      <c r="AH20" s="517"/>
    </row>
    <row r="21" spans="1:34" s="347" customFormat="1" ht="13" x14ac:dyDescent="0.35">
      <c r="A21" s="367"/>
      <c r="B21" s="285"/>
      <c r="C21" s="371" t="s">
        <v>63</v>
      </c>
      <c r="D21" s="371"/>
      <c r="E21" s="355" t="s">
        <v>64</v>
      </c>
      <c r="F21" s="159"/>
      <c r="G21" s="159" t="s">
        <v>205</v>
      </c>
      <c r="H21" s="535">
        <v>0.21</v>
      </c>
      <c r="I21" s="482"/>
      <c r="J21" s="534"/>
      <c r="K21" s="515"/>
      <c r="L21" s="372">
        <v>34.331473200000005</v>
      </c>
      <c r="M21" s="373">
        <v>34.331473200000005</v>
      </c>
      <c r="N21" s="536"/>
      <c r="O21" s="372">
        <v>34.331473200000005</v>
      </c>
      <c r="P21" s="537">
        <v>34.331473200000005</v>
      </c>
      <c r="Q21" s="537">
        <v>34.331473200000005</v>
      </c>
      <c r="R21" s="373">
        <v>34.331473200000005</v>
      </c>
      <c r="S21" s="536"/>
      <c r="T21" s="372">
        <v>34.331473200000005</v>
      </c>
      <c r="U21" s="537">
        <v>34.331473200000005</v>
      </c>
      <c r="V21" s="537"/>
      <c r="W21" s="373"/>
      <c r="X21" s="536"/>
      <c r="Y21" s="372">
        <v>34.331473200000005</v>
      </c>
      <c r="Z21" s="373"/>
      <c r="AA21" s="536"/>
      <c r="AB21" s="372">
        <v>34.331473200000005</v>
      </c>
      <c r="AC21" s="538"/>
      <c r="AD21" s="536"/>
      <c r="AE21" s="375"/>
      <c r="AF21" s="536"/>
      <c r="AG21" s="372">
        <v>34.331473200000005</v>
      </c>
      <c r="AH21" s="373">
        <v>34.331473200000005</v>
      </c>
    </row>
    <row r="22" spans="1:34" s="347" customFormat="1" ht="13" x14ac:dyDescent="0.35">
      <c r="A22" s="367"/>
      <c r="B22" s="285"/>
      <c r="C22" s="376" t="s">
        <v>204</v>
      </c>
      <c r="D22" s="376"/>
      <c r="E22" s="355" t="s">
        <v>68</v>
      </c>
      <c r="F22" s="159"/>
      <c r="G22" s="159"/>
      <c r="H22" s="535">
        <v>0.21</v>
      </c>
      <c r="I22" s="482"/>
      <c r="J22" s="482"/>
      <c r="K22" s="515"/>
      <c r="L22" s="372">
        <v>2.8609561000000001</v>
      </c>
      <c r="M22" s="373">
        <v>2.8609561000000001</v>
      </c>
      <c r="N22" s="536"/>
      <c r="O22" s="372">
        <v>2.8609561000000001</v>
      </c>
      <c r="P22" s="537">
        <v>2.8609561000000001</v>
      </c>
      <c r="Q22" s="537">
        <v>2.8609561000000001</v>
      </c>
      <c r="R22" s="373">
        <v>2.8609561000000001</v>
      </c>
      <c r="S22" s="536"/>
      <c r="T22" s="372">
        <v>2.8609561000000001</v>
      </c>
      <c r="U22" s="537">
        <v>2.8609561000000001</v>
      </c>
      <c r="V22" s="537"/>
      <c r="W22" s="373"/>
      <c r="X22" s="536"/>
      <c r="Y22" s="372">
        <v>2.8609561000000001</v>
      </c>
      <c r="Z22" s="373"/>
      <c r="AA22" s="536"/>
      <c r="AB22" s="372">
        <v>2.8609561000000001</v>
      </c>
      <c r="AC22" s="538"/>
      <c r="AD22" s="536"/>
      <c r="AE22" s="375"/>
      <c r="AF22" s="536"/>
      <c r="AG22" s="372">
        <v>2.8609561000000001</v>
      </c>
      <c r="AH22" s="373">
        <v>2.8609561000000001</v>
      </c>
    </row>
    <row r="23" spans="1:34" s="347" customFormat="1" ht="13" x14ac:dyDescent="0.35">
      <c r="A23" s="367"/>
      <c r="B23" s="285"/>
      <c r="C23" s="376"/>
      <c r="D23" s="376"/>
      <c r="E23" s="376" t="s">
        <v>206</v>
      </c>
      <c r="F23" s="159"/>
      <c r="G23" s="159"/>
      <c r="H23" s="535"/>
      <c r="I23" s="539"/>
      <c r="J23" s="540"/>
      <c r="K23" s="515"/>
      <c r="L23" s="381">
        <v>0.9</v>
      </c>
      <c r="M23" s="382">
        <v>0.9</v>
      </c>
      <c r="N23" s="541"/>
      <c r="O23" s="381">
        <v>0.9</v>
      </c>
      <c r="P23" s="542">
        <v>0.9</v>
      </c>
      <c r="Q23" s="542">
        <v>0.75</v>
      </c>
      <c r="R23" s="382">
        <v>0.75</v>
      </c>
      <c r="S23" s="541"/>
      <c r="T23" s="381">
        <v>0.75</v>
      </c>
      <c r="U23" s="542">
        <v>0.75</v>
      </c>
      <c r="V23" s="542"/>
      <c r="W23" s="382"/>
      <c r="X23" s="541"/>
      <c r="Y23" s="381">
        <v>1</v>
      </c>
      <c r="Z23" s="382"/>
      <c r="AA23" s="541"/>
      <c r="AB23" s="381">
        <v>1</v>
      </c>
      <c r="AC23" s="543"/>
      <c r="AD23" s="541"/>
      <c r="AE23" s="384"/>
      <c r="AF23" s="541"/>
      <c r="AG23" s="381">
        <v>0.75</v>
      </c>
      <c r="AH23" s="382">
        <v>1</v>
      </c>
    </row>
    <row r="24" spans="1:34" s="347" customFormat="1" ht="13" x14ac:dyDescent="0.35">
      <c r="A24" s="367"/>
      <c r="B24" s="285"/>
      <c r="C24" s="376" t="s">
        <v>208</v>
      </c>
      <c r="D24" s="376"/>
      <c r="E24" s="355" t="s">
        <v>75</v>
      </c>
      <c r="F24" s="159"/>
      <c r="G24" s="159" t="s">
        <v>205</v>
      </c>
      <c r="H24" s="535">
        <v>0.21</v>
      </c>
      <c r="I24" s="482"/>
      <c r="J24" s="527"/>
      <c r="K24" s="515"/>
      <c r="L24" s="372"/>
      <c r="M24" s="373"/>
      <c r="N24" s="536"/>
      <c r="O24" s="372"/>
      <c r="P24" s="537"/>
      <c r="Q24" s="537"/>
      <c r="R24" s="373"/>
      <c r="S24" s="536"/>
      <c r="T24" s="372"/>
      <c r="U24" s="537"/>
      <c r="V24" s="537">
        <v>5.0229999999999997E-3</v>
      </c>
      <c r="W24" s="373">
        <v>5.0229999999999997E-3</v>
      </c>
      <c r="X24" s="536"/>
      <c r="Y24" s="372"/>
      <c r="Z24" s="373">
        <v>5.0229999999999997E-3</v>
      </c>
      <c r="AA24" s="536"/>
      <c r="AB24" s="372"/>
      <c r="AC24" s="538">
        <v>5.0229999999999997E-3</v>
      </c>
      <c r="AD24" s="536"/>
      <c r="AE24" s="375">
        <v>5.0229999999999997E-3</v>
      </c>
      <c r="AF24" s="536"/>
      <c r="AG24" s="372"/>
      <c r="AH24" s="373"/>
    </row>
    <row r="25" spans="1:34" s="347" customFormat="1" ht="13" x14ac:dyDescent="0.35">
      <c r="A25" s="367"/>
      <c r="B25" s="285"/>
      <c r="C25" s="376" t="s">
        <v>209</v>
      </c>
      <c r="D25" s="376"/>
      <c r="E25" s="355" t="s">
        <v>75</v>
      </c>
      <c r="F25" s="159"/>
      <c r="G25" s="159"/>
      <c r="H25" s="535">
        <v>0.21</v>
      </c>
      <c r="I25" s="482"/>
      <c r="J25" s="482"/>
      <c r="K25" s="544"/>
      <c r="L25" s="372"/>
      <c r="M25" s="373"/>
      <c r="N25" s="536"/>
      <c r="O25" s="372"/>
      <c r="P25" s="537"/>
      <c r="Q25" s="537"/>
      <c r="R25" s="373"/>
      <c r="S25" s="536"/>
      <c r="T25" s="372"/>
      <c r="U25" s="537"/>
      <c r="V25" s="537">
        <v>5.0229999999999997E-3</v>
      </c>
      <c r="W25" s="373">
        <v>5.0229999999999997E-3</v>
      </c>
      <c r="X25" s="536"/>
      <c r="Y25" s="372"/>
      <c r="Z25" s="373">
        <v>5.0229999999999997E-3</v>
      </c>
      <c r="AA25" s="536"/>
      <c r="AB25" s="372"/>
      <c r="AC25" s="538">
        <v>5.0229999999999997E-3</v>
      </c>
      <c r="AD25" s="536"/>
      <c r="AE25" s="375">
        <v>5.0229999999999997E-3</v>
      </c>
      <c r="AF25" s="536"/>
      <c r="AG25" s="372"/>
      <c r="AH25" s="373"/>
    </row>
    <row r="26" spans="1:34" s="347" customFormat="1" ht="13" x14ac:dyDescent="0.35">
      <c r="A26" s="367"/>
      <c r="B26" s="285"/>
      <c r="C26" s="376" t="s">
        <v>210</v>
      </c>
      <c r="D26" s="376"/>
      <c r="E26" s="355" t="s">
        <v>75</v>
      </c>
      <c r="F26" s="159"/>
      <c r="G26" s="159"/>
      <c r="H26" s="535">
        <v>0.21</v>
      </c>
      <c r="I26" s="482"/>
      <c r="J26" s="482"/>
      <c r="K26" s="544"/>
      <c r="L26" s="372"/>
      <c r="M26" s="373"/>
      <c r="N26" s="536"/>
      <c r="O26" s="372"/>
      <c r="P26" s="537"/>
      <c r="Q26" s="537"/>
      <c r="R26" s="373"/>
      <c r="S26" s="536"/>
      <c r="T26" s="372"/>
      <c r="U26" s="537"/>
      <c r="V26" s="537">
        <v>5.0229999999999997E-3</v>
      </c>
      <c r="W26" s="373">
        <v>5.0229999999999997E-3</v>
      </c>
      <c r="X26" s="536"/>
      <c r="Y26" s="372"/>
      <c r="Z26" s="373">
        <v>5.0229999999999997E-3</v>
      </c>
      <c r="AA26" s="536"/>
      <c r="AB26" s="372"/>
      <c r="AC26" s="538">
        <v>5.0229999999999997E-3</v>
      </c>
      <c r="AD26" s="536"/>
      <c r="AE26" s="375">
        <v>5.0229999999999997E-3</v>
      </c>
      <c r="AF26" s="536"/>
      <c r="AG26" s="372"/>
      <c r="AH26" s="373"/>
    </row>
    <row r="27" spans="1:34" s="347" customFormat="1" ht="13" x14ac:dyDescent="0.35">
      <c r="A27" s="367"/>
      <c r="B27" s="285"/>
      <c r="C27" s="376"/>
      <c r="D27" s="376"/>
      <c r="E27" s="355"/>
      <c r="F27" s="531"/>
      <c r="G27" s="531"/>
      <c r="H27" s="545"/>
      <c r="I27" s="482"/>
      <c r="J27" s="482"/>
      <c r="K27" s="544"/>
      <c r="L27" s="546"/>
      <c r="M27" s="547"/>
      <c r="N27" s="536"/>
      <c r="O27" s="546"/>
      <c r="P27" s="548"/>
      <c r="Q27" s="548"/>
      <c r="R27" s="547"/>
      <c r="S27" s="536"/>
      <c r="T27" s="546"/>
      <c r="U27" s="548"/>
      <c r="V27" s="548"/>
      <c r="W27" s="547"/>
      <c r="X27" s="536"/>
      <c r="Y27" s="546"/>
      <c r="Z27" s="547"/>
      <c r="AA27" s="536"/>
      <c r="AB27" s="546"/>
      <c r="AC27" s="549"/>
      <c r="AD27" s="536"/>
      <c r="AE27" s="550"/>
      <c r="AF27" s="536"/>
      <c r="AG27" s="546"/>
      <c r="AH27" s="547"/>
    </row>
    <row r="28" spans="1:34" s="347" customFormat="1" ht="13" x14ac:dyDescent="0.35">
      <c r="A28" s="354" t="s">
        <v>211</v>
      </c>
      <c r="B28" s="358" t="s">
        <v>212</v>
      </c>
      <c r="C28" s="358"/>
      <c r="D28" s="358"/>
      <c r="E28" s="355" t="s">
        <v>75</v>
      </c>
      <c r="F28" s="159"/>
      <c r="G28" s="159" t="s">
        <v>213</v>
      </c>
      <c r="H28" s="535">
        <v>0.21</v>
      </c>
      <c r="I28" s="482"/>
      <c r="J28" s="482"/>
      <c r="K28" s="544"/>
      <c r="L28" s="372">
        <v>2.2869000000000001E-3</v>
      </c>
      <c r="M28" s="373">
        <v>2.2869000000000001E-3</v>
      </c>
      <c r="N28" s="536"/>
      <c r="O28" s="372">
        <v>2.2869000000000001E-3</v>
      </c>
      <c r="P28" s="537">
        <v>2.2869000000000001E-3</v>
      </c>
      <c r="Q28" s="537">
        <v>2.2869000000000001E-3</v>
      </c>
      <c r="R28" s="373">
        <v>2.2869000000000001E-3</v>
      </c>
      <c r="S28" s="536"/>
      <c r="T28" s="372">
        <v>2.2869000000000001E-3</v>
      </c>
      <c r="U28" s="537">
        <v>2.2869000000000001E-3</v>
      </c>
      <c r="V28" s="537">
        <v>2.2869000000000001E-3</v>
      </c>
      <c r="W28" s="373">
        <v>2.2869000000000001E-3</v>
      </c>
      <c r="X28" s="536"/>
      <c r="Y28" s="372">
        <v>2.2869000000000001E-3</v>
      </c>
      <c r="Z28" s="373">
        <v>2.2869000000000001E-3</v>
      </c>
      <c r="AA28" s="536"/>
      <c r="AB28" s="372">
        <v>2.2869000000000001E-3</v>
      </c>
      <c r="AC28" s="538">
        <v>2.2869000000000001E-3</v>
      </c>
      <c r="AD28" s="536"/>
      <c r="AE28" s="375">
        <v>2.2869000000000001E-3</v>
      </c>
      <c r="AF28" s="536"/>
      <c r="AG28" s="372">
        <v>2.2869000000000001E-3</v>
      </c>
      <c r="AH28" s="373">
        <v>2.2869000000000001E-3</v>
      </c>
    </row>
    <row r="29" spans="1:34" s="347" customFormat="1" ht="13" x14ac:dyDescent="0.35">
      <c r="A29" s="354"/>
      <c r="B29" s="358"/>
      <c r="C29" s="358"/>
      <c r="D29" s="358"/>
      <c r="E29" s="355"/>
      <c r="F29" s="531"/>
      <c r="G29" s="531"/>
      <c r="H29" s="545"/>
      <c r="I29" s="482"/>
      <c r="J29" s="482"/>
      <c r="K29" s="544"/>
      <c r="L29" s="546"/>
      <c r="M29" s="547"/>
      <c r="N29" s="536"/>
      <c r="O29" s="546"/>
      <c r="P29" s="548"/>
      <c r="Q29" s="548"/>
      <c r="R29" s="547"/>
      <c r="S29" s="536"/>
      <c r="T29" s="546"/>
      <c r="U29" s="548"/>
      <c r="V29" s="548"/>
      <c r="W29" s="547"/>
      <c r="X29" s="536"/>
      <c r="Y29" s="546"/>
      <c r="Z29" s="547"/>
      <c r="AA29" s="536"/>
      <c r="AB29" s="546"/>
      <c r="AC29" s="549"/>
      <c r="AD29" s="536"/>
      <c r="AE29" s="550"/>
      <c r="AF29" s="536"/>
      <c r="AG29" s="546"/>
      <c r="AH29" s="547"/>
    </row>
    <row r="30" spans="1:34" s="347" customFormat="1" ht="13" x14ac:dyDescent="0.35">
      <c r="A30" s="354" t="s">
        <v>214</v>
      </c>
      <c r="B30" s="358" t="s">
        <v>215</v>
      </c>
      <c r="C30" s="358"/>
      <c r="D30" s="358"/>
      <c r="E30" s="355" t="s">
        <v>75</v>
      </c>
      <c r="F30" s="159"/>
      <c r="G30" s="159" t="s">
        <v>217</v>
      </c>
      <c r="H30" s="535">
        <v>0.21</v>
      </c>
      <c r="I30" s="482"/>
      <c r="J30" s="482"/>
      <c r="K30" s="544"/>
      <c r="L30" s="372">
        <v>0</v>
      </c>
      <c r="M30" s="373">
        <v>0</v>
      </c>
      <c r="N30" s="536"/>
      <c r="O30" s="372">
        <v>0</v>
      </c>
      <c r="P30" s="537">
        <v>0</v>
      </c>
      <c r="Q30" s="537">
        <v>0</v>
      </c>
      <c r="R30" s="373">
        <v>0</v>
      </c>
      <c r="S30" s="536"/>
      <c r="T30" s="372">
        <v>0</v>
      </c>
      <c r="U30" s="537">
        <v>0</v>
      </c>
      <c r="V30" s="537">
        <v>0</v>
      </c>
      <c r="W30" s="373">
        <v>0</v>
      </c>
      <c r="X30" s="536"/>
      <c r="Y30" s="372">
        <v>0</v>
      </c>
      <c r="Z30" s="373">
        <v>0</v>
      </c>
      <c r="AA30" s="536"/>
      <c r="AB30" s="372">
        <v>0</v>
      </c>
      <c r="AC30" s="538">
        <v>0</v>
      </c>
      <c r="AD30" s="536"/>
      <c r="AE30" s="375">
        <v>0</v>
      </c>
      <c r="AF30" s="536"/>
      <c r="AG30" s="372">
        <v>0</v>
      </c>
      <c r="AH30" s="373">
        <v>0</v>
      </c>
    </row>
    <row r="31" spans="1:34" s="347" customFormat="1" ht="13" x14ac:dyDescent="0.35">
      <c r="A31" s="354"/>
      <c r="B31" s="358"/>
      <c r="C31" s="358"/>
      <c r="D31" s="358"/>
      <c r="E31" s="355"/>
      <c r="F31" s="531"/>
      <c r="G31" s="531"/>
      <c r="H31" s="545"/>
      <c r="I31" s="482"/>
      <c r="J31" s="482"/>
      <c r="K31" s="544"/>
      <c r="L31" s="546"/>
      <c r="M31" s="547"/>
      <c r="N31" s="536"/>
      <c r="O31" s="546"/>
      <c r="P31" s="548"/>
      <c r="Q31" s="548"/>
      <c r="R31" s="547"/>
      <c r="S31" s="536"/>
      <c r="T31" s="546"/>
      <c r="U31" s="548"/>
      <c r="V31" s="548"/>
      <c r="W31" s="547"/>
      <c r="X31" s="536"/>
      <c r="Y31" s="546"/>
      <c r="Z31" s="547"/>
      <c r="AA31" s="536"/>
      <c r="AB31" s="546"/>
      <c r="AC31" s="549"/>
      <c r="AD31" s="536"/>
      <c r="AE31" s="550"/>
      <c r="AF31" s="536"/>
      <c r="AG31" s="546"/>
      <c r="AH31" s="547"/>
    </row>
    <row r="32" spans="1:34" s="347" customFormat="1" ht="13" x14ac:dyDescent="0.35">
      <c r="A32" s="354" t="s">
        <v>218</v>
      </c>
      <c r="B32" s="358" t="s">
        <v>219</v>
      </c>
      <c r="C32" s="358"/>
      <c r="D32" s="358"/>
      <c r="E32" s="355" t="s">
        <v>75</v>
      </c>
      <c r="F32" s="159"/>
      <c r="G32" s="159" t="s">
        <v>221</v>
      </c>
      <c r="H32" s="535">
        <v>0.21</v>
      </c>
      <c r="I32" s="482"/>
      <c r="J32" s="482"/>
      <c r="K32" s="544"/>
      <c r="L32" s="372">
        <v>6.9289999999999998E-4</v>
      </c>
      <c r="M32" s="373">
        <v>6.9289999999999998E-4</v>
      </c>
      <c r="N32" s="536"/>
      <c r="O32" s="372">
        <v>6.9289999999999998E-4</v>
      </c>
      <c r="P32" s="537">
        <v>6.9289999999999998E-4</v>
      </c>
      <c r="Q32" s="537">
        <v>6.9289999999999998E-4</v>
      </c>
      <c r="R32" s="373">
        <v>6.9289999999999998E-4</v>
      </c>
      <c r="S32" s="536"/>
      <c r="T32" s="372">
        <v>6.9289999999999998E-4</v>
      </c>
      <c r="U32" s="537">
        <v>6.9289999999999998E-4</v>
      </c>
      <c r="V32" s="537">
        <v>6.9289999999999998E-4</v>
      </c>
      <c r="W32" s="373">
        <v>6.9289999999999998E-4</v>
      </c>
      <c r="X32" s="536"/>
      <c r="Y32" s="372">
        <v>6.9289999999999998E-4</v>
      </c>
      <c r="Z32" s="373">
        <v>6.9289999999999998E-4</v>
      </c>
      <c r="AA32" s="536"/>
      <c r="AB32" s="372">
        <v>6.9289999999999998E-4</v>
      </c>
      <c r="AC32" s="538">
        <v>6.9289999999999998E-4</v>
      </c>
      <c r="AD32" s="536"/>
      <c r="AE32" s="375">
        <v>6.9289999999999998E-4</v>
      </c>
      <c r="AF32" s="536"/>
      <c r="AG32" s="372">
        <v>6.9289999999999998E-4</v>
      </c>
      <c r="AH32" s="373">
        <v>6.9289999999999998E-4</v>
      </c>
    </row>
    <row r="33" spans="1:34" s="347" customFormat="1" ht="13" x14ac:dyDescent="0.35">
      <c r="A33" s="354"/>
      <c r="B33" s="358"/>
      <c r="C33" s="358"/>
      <c r="D33" s="358"/>
      <c r="E33" s="355"/>
      <c r="F33" s="531"/>
      <c r="G33" s="531"/>
      <c r="H33" s="545"/>
      <c r="I33" s="482"/>
      <c r="J33" s="482"/>
      <c r="K33" s="544"/>
      <c r="L33" s="546"/>
      <c r="M33" s="547"/>
      <c r="N33" s="536"/>
      <c r="O33" s="546"/>
      <c r="P33" s="548"/>
      <c r="Q33" s="548"/>
      <c r="R33" s="547"/>
      <c r="S33" s="536"/>
      <c r="T33" s="546"/>
      <c r="U33" s="548"/>
      <c r="V33" s="548"/>
      <c r="W33" s="547"/>
      <c r="X33" s="536"/>
      <c r="Y33" s="546"/>
      <c r="Z33" s="547"/>
      <c r="AA33" s="536"/>
      <c r="AB33" s="546"/>
      <c r="AC33" s="549"/>
      <c r="AD33" s="536"/>
      <c r="AE33" s="550"/>
      <c r="AF33" s="536"/>
      <c r="AG33" s="546"/>
      <c r="AH33" s="547"/>
    </row>
    <row r="34" spans="1:34" s="347" customFormat="1" ht="13" x14ac:dyDescent="0.35">
      <c r="A34" s="354" t="s">
        <v>222</v>
      </c>
      <c r="B34" s="358" t="s">
        <v>223</v>
      </c>
      <c r="C34" s="358"/>
      <c r="D34" s="358"/>
      <c r="E34" s="355" t="s">
        <v>75</v>
      </c>
      <c r="F34" s="159"/>
      <c r="G34" s="159" t="s">
        <v>225</v>
      </c>
      <c r="H34" s="535">
        <v>0.21</v>
      </c>
      <c r="I34" s="482"/>
      <c r="J34" s="482"/>
      <c r="K34" s="544"/>
      <c r="L34" s="372">
        <v>3.6670000000000002E-4</v>
      </c>
      <c r="M34" s="373">
        <v>3.6670000000000002E-4</v>
      </c>
      <c r="N34" s="536"/>
      <c r="O34" s="372">
        <v>3.6670000000000002E-4</v>
      </c>
      <c r="P34" s="537">
        <v>3.6670000000000002E-4</v>
      </c>
      <c r="Q34" s="537">
        <v>3.6670000000000002E-4</v>
      </c>
      <c r="R34" s="373">
        <v>3.6670000000000002E-4</v>
      </c>
      <c r="S34" s="536"/>
      <c r="T34" s="372">
        <v>3.6670000000000002E-4</v>
      </c>
      <c r="U34" s="537">
        <v>3.6670000000000002E-4</v>
      </c>
      <c r="V34" s="537">
        <v>3.6670000000000002E-4</v>
      </c>
      <c r="W34" s="373">
        <v>3.6670000000000002E-4</v>
      </c>
      <c r="X34" s="536"/>
      <c r="Y34" s="372">
        <v>3.6670000000000002E-4</v>
      </c>
      <c r="Z34" s="373">
        <v>3.6670000000000002E-4</v>
      </c>
      <c r="AA34" s="536"/>
      <c r="AB34" s="372">
        <v>3.6670000000000002E-4</v>
      </c>
      <c r="AC34" s="538">
        <v>3.6670000000000002E-4</v>
      </c>
      <c r="AD34" s="536"/>
      <c r="AE34" s="375">
        <v>3.6670000000000002E-4</v>
      </c>
      <c r="AF34" s="536"/>
      <c r="AG34" s="372">
        <v>3.6670000000000002E-4</v>
      </c>
      <c r="AH34" s="373">
        <v>3.6670000000000002E-4</v>
      </c>
    </row>
    <row r="35" spans="1:34" s="347" customFormat="1" ht="13" x14ac:dyDescent="0.35">
      <c r="A35" s="354"/>
      <c r="B35" s="358"/>
      <c r="C35" s="358"/>
      <c r="D35" s="358"/>
      <c r="E35" s="355"/>
      <c r="F35" s="531"/>
      <c r="G35" s="531"/>
      <c r="H35" s="545"/>
      <c r="I35" s="482"/>
      <c r="J35" s="482"/>
      <c r="K35" s="544"/>
      <c r="L35" s="546"/>
      <c r="M35" s="547"/>
      <c r="N35" s="536"/>
      <c r="O35" s="546"/>
      <c r="P35" s="548"/>
      <c r="Q35" s="548"/>
      <c r="R35" s="547"/>
      <c r="S35" s="536"/>
      <c r="T35" s="546"/>
      <c r="U35" s="548"/>
      <c r="V35" s="548"/>
      <c r="W35" s="547"/>
      <c r="X35" s="536"/>
      <c r="Y35" s="546"/>
      <c r="Z35" s="547"/>
      <c r="AA35" s="536"/>
      <c r="AB35" s="546"/>
      <c r="AC35" s="549"/>
      <c r="AD35" s="536"/>
      <c r="AE35" s="550"/>
      <c r="AF35" s="536"/>
      <c r="AG35" s="546"/>
      <c r="AH35" s="547"/>
    </row>
    <row r="36" spans="1:34" s="347" customFormat="1" ht="13" x14ac:dyDescent="0.35">
      <c r="A36" s="354" t="s">
        <v>226</v>
      </c>
      <c r="B36" s="358" t="s">
        <v>127</v>
      </c>
      <c r="C36" s="358"/>
      <c r="D36" s="358"/>
      <c r="E36" s="355"/>
      <c r="F36" s="525"/>
      <c r="G36" s="525"/>
      <c r="H36" s="545"/>
      <c r="I36" s="482"/>
      <c r="J36" s="482"/>
      <c r="K36" s="515"/>
      <c r="L36" s="551"/>
      <c r="M36" s="552"/>
      <c r="N36" s="536"/>
      <c r="O36" s="551"/>
      <c r="P36" s="553"/>
      <c r="Q36" s="554"/>
      <c r="R36" s="552"/>
      <c r="S36" s="536"/>
      <c r="T36" s="551"/>
      <c r="U36" s="553"/>
      <c r="V36" s="554"/>
      <c r="W36" s="552"/>
      <c r="X36" s="536"/>
      <c r="Y36" s="551"/>
      <c r="Z36" s="552"/>
      <c r="AA36" s="536"/>
      <c r="AB36" s="555"/>
      <c r="AC36" s="556"/>
      <c r="AD36" s="536"/>
      <c r="AE36" s="557"/>
      <c r="AF36" s="536"/>
      <c r="AG36" s="551"/>
      <c r="AH36" s="552"/>
    </row>
    <row r="37" spans="1:34" s="347" customFormat="1" ht="13" x14ac:dyDescent="0.35">
      <c r="A37" s="367"/>
      <c r="B37" s="358" t="s">
        <v>227</v>
      </c>
      <c r="C37" s="358" t="s">
        <v>228</v>
      </c>
      <c r="D37" s="391"/>
      <c r="E37" s="355" t="s">
        <v>75</v>
      </c>
      <c r="F37" s="159"/>
      <c r="G37" s="159" t="s">
        <v>230</v>
      </c>
      <c r="H37" s="535">
        <v>0.21</v>
      </c>
      <c r="I37" s="482"/>
      <c r="J37" s="482"/>
      <c r="K37" s="544"/>
      <c r="L37" s="372">
        <v>5.53E-4</v>
      </c>
      <c r="M37" s="373">
        <v>5.53E-4</v>
      </c>
      <c r="N37" s="536"/>
      <c r="O37" s="372">
        <v>5.53E-4</v>
      </c>
      <c r="P37" s="537">
        <v>5.53E-4</v>
      </c>
      <c r="Q37" s="537">
        <v>5.53E-4</v>
      </c>
      <c r="R37" s="373">
        <v>5.53E-4</v>
      </c>
      <c r="S37" s="536"/>
      <c r="T37" s="372">
        <v>5.53E-4</v>
      </c>
      <c r="U37" s="537">
        <v>5.53E-4</v>
      </c>
      <c r="V37" s="537">
        <v>5.53E-4</v>
      </c>
      <c r="W37" s="373">
        <v>5.53E-4</v>
      </c>
      <c r="X37" s="536"/>
      <c r="Y37" s="372">
        <v>5.53E-4</v>
      </c>
      <c r="Z37" s="373">
        <v>5.53E-4</v>
      </c>
      <c r="AA37" s="536"/>
      <c r="AB37" s="372">
        <v>5.53E-4</v>
      </c>
      <c r="AC37" s="538">
        <v>5.53E-4</v>
      </c>
      <c r="AD37" s="536"/>
      <c r="AE37" s="375">
        <v>5.53E-4</v>
      </c>
      <c r="AF37" s="536"/>
      <c r="AG37" s="372">
        <v>5.53E-4</v>
      </c>
      <c r="AH37" s="373">
        <v>5.53E-4</v>
      </c>
    </row>
    <row r="38" spans="1:34" s="347" customFormat="1" ht="13" x14ac:dyDescent="0.35">
      <c r="A38" s="367"/>
      <c r="B38" s="358" t="s">
        <v>231</v>
      </c>
      <c r="C38" s="358" t="s">
        <v>232</v>
      </c>
      <c r="D38" s="391"/>
      <c r="E38" s="355" t="s">
        <v>75</v>
      </c>
      <c r="F38" s="159"/>
      <c r="G38" s="159" t="s">
        <v>234</v>
      </c>
      <c r="H38" s="535">
        <v>0.21</v>
      </c>
      <c r="I38" s="482"/>
      <c r="J38" s="482"/>
      <c r="K38" s="544"/>
      <c r="L38" s="372">
        <v>6.2799999999999995E-5</v>
      </c>
      <c r="M38" s="373">
        <v>6.2799999999999995E-5</v>
      </c>
      <c r="N38" s="536"/>
      <c r="O38" s="372">
        <v>6.2799999999999995E-5</v>
      </c>
      <c r="P38" s="537">
        <v>6.2799999999999995E-5</v>
      </c>
      <c r="Q38" s="537">
        <v>6.2799999999999995E-5</v>
      </c>
      <c r="R38" s="373">
        <v>6.2799999999999995E-5</v>
      </c>
      <c r="S38" s="536"/>
      <c r="T38" s="372">
        <v>6.2799999999999995E-5</v>
      </c>
      <c r="U38" s="537">
        <v>6.2799999999999995E-5</v>
      </c>
      <c r="V38" s="537">
        <v>6.2799999999999995E-5</v>
      </c>
      <c r="W38" s="373">
        <v>6.2799999999999995E-5</v>
      </c>
      <c r="X38" s="536"/>
      <c r="Y38" s="372">
        <v>6.2799999999999995E-5</v>
      </c>
      <c r="Z38" s="373">
        <v>6.2799999999999995E-5</v>
      </c>
      <c r="AA38" s="536"/>
      <c r="AB38" s="372">
        <v>6.2799999999999995E-5</v>
      </c>
      <c r="AC38" s="538">
        <v>6.2799999999999995E-5</v>
      </c>
      <c r="AD38" s="536"/>
      <c r="AE38" s="375">
        <v>6.2799999999999995E-5</v>
      </c>
      <c r="AF38" s="536"/>
      <c r="AG38" s="372">
        <v>6.2799999999999995E-5</v>
      </c>
      <c r="AH38" s="373">
        <v>6.2799999999999995E-5</v>
      </c>
    </row>
    <row r="39" spans="1:34" s="347" customFormat="1" ht="13" x14ac:dyDescent="0.35">
      <c r="A39" s="367"/>
      <c r="B39" s="358" t="s">
        <v>235</v>
      </c>
      <c r="C39" s="391" t="s">
        <v>236</v>
      </c>
      <c r="D39" s="391"/>
      <c r="E39" s="355" t="s">
        <v>75</v>
      </c>
      <c r="F39" s="159"/>
      <c r="G39" s="159" t="s">
        <v>238</v>
      </c>
      <c r="H39" s="535">
        <v>0.21</v>
      </c>
      <c r="I39" s="482"/>
      <c r="J39" s="482"/>
      <c r="K39" s="515"/>
      <c r="L39" s="392">
        <v>4.4450000000000002E-4</v>
      </c>
      <c r="M39" s="373">
        <v>4.4450000000000002E-4</v>
      </c>
      <c r="N39" s="536"/>
      <c r="O39" s="392">
        <v>4.4450000000000002E-4</v>
      </c>
      <c r="P39" s="537">
        <v>4.4450000000000002E-4</v>
      </c>
      <c r="Q39" s="558">
        <v>4.4450000000000002E-4</v>
      </c>
      <c r="R39" s="373">
        <v>4.4450000000000002E-4</v>
      </c>
      <c r="S39" s="536"/>
      <c r="T39" s="392">
        <v>4.4450000000000002E-4</v>
      </c>
      <c r="U39" s="537">
        <v>4.4450000000000002E-4</v>
      </c>
      <c r="V39" s="558">
        <v>4.4450000000000002E-4</v>
      </c>
      <c r="W39" s="373">
        <v>4.4450000000000002E-4</v>
      </c>
      <c r="X39" s="536"/>
      <c r="Y39" s="392">
        <v>4.4450000000000002E-4</v>
      </c>
      <c r="Z39" s="373">
        <v>4.4450000000000002E-4</v>
      </c>
      <c r="AA39" s="536"/>
      <c r="AB39" s="372">
        <v>4.4450000000000002E-4</v>
      </c>
      <c r="AC39" s="559">
        <v>4.4450000000000002E-4</v>
      </c>
      <c r="AD39" s="536"/>
      <c r="AE39" s="375">
        <v>4.4450000000000002E-4</v>
      </c>
      <c r="AF39" s="536"/>
      <c r="AG39" s="392">
        <v>4.4450000000000002E-4</v>
      </c>
      <c r="AH39" s="373">
        <v>4.4450000000000002E-4</v>
      </c>
    </row>
    <row r="40" spans="1:34" s="347" customFormat="1" ht="13" x14ac:dyDescent="0.35">
      <c r="A40" s="354" t="s">
        <v>239</v>
      </c>
      <c r="B40" s="391"/>
      <c r="C40" s="391"/>
      <c r="D40" s="391"/>
      <c r="E40" s="393"/>
      <c r="F40" s="525"/>
      <c r="G40" s="525"/>
      <c r="H40" s="525"/>
      <c r="I40" s="482"/>
      <c r="J40" s="482"/>
      <c r="K40" s="515"/>
      <c r="L40" s="560"/>
      <c r="M40" s="561"/>
      <c r="N40" s="536"/>
      <c r="O40" s="560"/>
      <c r="P40" s="562"/>
      <c r="Q40" s="563"/>
      <c r="R40" s="561"/>
      <c r="S40" s="536"/>
      <c r="T40" s="560"/>
      <c r="U40" s="562"/>
      <c r="V40" s="563"/>
      <c r="W40" s="561"/>
      <c r="X40" s="536"/>
      <c r="Y40" s="560"/>
      <c r="Z40" s="561"/>
      <c r="AA40" s="536"/>
      <c r="AB40" s="564"/>
      <c r="AC40" s="565"/>
      <c r="AD40" s="536"/>
      <c r="AE40" s="566"/>
      <c r="AF40" s="536"/>
      <c r="AG40" s="560"/>
      <c r="AH40" s="561"/>
    </row>
    <row r="41" spans="1:34" s="347" customFormat="1" ht="47.5" customHeight="1" x14ac:dyDescent="0.35">
      <c r="A41" s="394"/>
      <c r="B41" s="836" t="s">
        <v>240</v>
      </c>
      <c r="C41" s="836"/>
      <c r="D41" s="391"/>
      <c r="E41" s="355" t="s">
        <v>75</v>
      </c>
      <c r="F41" s="159"/>
      <c r="G41" s="159" t="s">
        <v>241</v>
      </c>
      <c r="H41" s="377">
        <v>0.21</v>
      </c>
      <c r="I41" s="482"/>
      <c r="J41" s="482"/>
      <c r="K41" s="515"/>
      <c r="L41" s="372">
        <v>1.56204E-2</v>
      </c>
      <c r="M41" s="373" t="s">
        <v>306</v>
      </c>
      <c r="N41" s="536"/>
      <c r="O41" s="372">
        <v>1.56204E-2</v>
      </c>
      <c r="P41" s="537" t="s">
        <v>306</v>
      </c>
      <c r="Q41" s="537">
        <v>1.56204E-2</v>
      </c>
      <c r="R41" s="373" t="s">
        <v>306</v>
      </c>
      <c r="S41" s="536"/>
      <c r="T41" s="372">
        <v>1.56204E-2</v>
      </c>
      <c r="U41" s="537" t="s">
        <v>306</v>
      </c>
      <c r="V41" s="537">
        <v>1.56204E-2</v>
      </c>
      <c r="W41" s="373" t="s">
        <v>306</v>
      </c>
      <c r="X41" s="536"/>
      <c r="Y41" s="372">
        <v>1.56204E-2</v>
      </c>
      <c r="Z41" s="373">
        <v>1.56204E-2</v>
      </c>
      <c r="AA41" s="536"/>
      <c r="AB41" s="372">
        <v>1.56204E-2</v>
      </c>
      <c r="AC41" s="538" t="s">
        <v>306</v>
      </c>
      <c r="AD41" s="536"/>
      <c r="AE41" s="375" t="s">
        <v>306</v>
      </c>
      <c r="AF41" s="536"/>
      <c r="AG41" s="372">
        <v>1.56204E-2</v>
      </c>
      <c r="AH41" s="373">
        <v>1.56204E-2</v>
      </c>
    </row>
    <row r="42" spans="1:34" s="347" customFormat="1" ht="13" x14ac:dyDescent="0.35">
      <c r="A42" s="394"/>
      <c r="B42" s="395"/>
      <c r="C42" s="396"/>
      <c r="D42" s="393"/>
      <c r="E42" s="393"/>
      <c r="F42" s="525"/>
      <c r="G42" s="525"/>
      <c r="H42" s="525"/>
      <c r="I42" s="482"/>
      <c r="J42" s="482"/>
      <c r="K42" s="515"/>
      <c r="L42" s="567"/>
      <c r="M42" s="568"/>
      <c r="N42" s="518"/>
      <c r="O42" s="567"/>
      <c r="P42" s="569"/>
      <c r="Q42" s="570"/>
      <c r="R42" s="568"/>
      <c r="S42" s="518"/>
      <c r="T42" s="567"/>
      <c r="U42" s="569"/>
      <c r="V42" s="570"/>
      <c r="W42" s="568"/>
      <c r="X42" s="518"/>
      <c r="Y42" s="567"/>
      <c r="Z42" s="568"/>
      <c r="AA42" s="518"/>
      <c r="AB42" s="571"/>
      <c r="AC42" s="572"/>
      <c r="AD42" s="518"/>
      <c r="AE42" s="573"/>
      <c r="AF42" s="482"/>
      <c r="AG42" s="567"/>
      <c r="AH42" s="568"/>
    </row>
    <row r="43" spans="1:34" s="347" customFormat="1" ht="13.5" thickBot="1" x14ac:dyDescent="0.4">
      <c r="A43" s="401"/>
      <c r="B43" s="402"/>
      <c r="C43" s="403"/>
      <c r="D43" s="404"/>
      <c r="E43" s="404"/>
      <c r="F43" s="574"/>
      <c r="G43" s="574"/>
      <c r="H43" s="574"/>
      <c r="I43" s="482"/>
      <c r="J43" s="482"/>
      <c r="K43" s="515"/>
      <c r="L43" s="575"/>
      <c r="M43" s="576"/>
      <c r="N43" s="518"/>
      <c r="O43" s="575"/>
      <c r="P43" s="577"/>
      <c r="Q43" s="578"/>
      <c r="R43" s="576"/>
      <c r="S43" s="518"/>
      <c r="T43" s="575"/>
      <c r="U43" s="577"/>
      <c r="V43" s="578"/>
      <c r="W43" s="576"/>
      <c r="X43" s="518"/>
      <c r="Y43" s="575"/>
      <c r="Z43" s="576"/>
      <c r="AA43" s="518"/>
      <c r="AB43" s="579"/>
      <c r="AC43" s="580"/>
      <c r="AD43" s="518"/>
      <c r="AE43" s="581"/>
      <c r="AF43" s="482"/>
      <c r="AG43" s="575"/>
      <c r="AH43" s="576"/>
    </row>
    <row r="44" spans="1:34" s="347" customFormat="1" x14ac:dyDescent="0.35">
      <c r="A44" s="483"/>
      <c r="B44" s="483"/>
      <c r="C44" s="483"/>
      <c r="D44" s="483"/>
      <c r="E44" s="482"/>
      <c r="F44" s="482"/>
      <c r="G44" s="482"/>
      <c r="H44" s="482"/>
      <c r="I44" s="482"/>
      <c r="J44" s="483"/>
      <c r="K44" s="582"/>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row>
    <row r="45" spans="1:34" s="347" customFormat="1" x14ac:dyDescent="0.35">
      <c r="A45" s="36" t="s">
        <v>307</v>
      </c>
      <c r="B45" s="36" t="s">
        <v>274</v>
      </c>
      <c r="C45" s="36"/>
      <c r="D45" s="36"/>
      <c r="E45" s="215"/>
      <c r="F45" s="215"/>
      <c r="G45" s="215"/>
      <c r="H45" s="482"/>
      <c r="I45" s="482"/>
      <c r="J45" s="483"/>
      <c r="K45" s="515"/>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row>
    <row r="46" spans="1:34" s="347" customFormat="1" ht="15.65" customHeight="1" x14ac:dyDescent="0.35">
      <c r="A46" s="856" t="s">
        <v>308</v>
      </c>
      <c r="B46" s="861"/>
      <c r="C46" s="861"/>
      <c r="D46" s="861"/>
      <c r="E46" s="861"/>
      <c r="F46" s="861"/>
      <c r="G46" s="861"/>
      <c r="H46" s="482"/>
      <c r="I46" s="482"/>
      <c r="J46" s="483"/>
      <c r="K46" s="582"/>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row>
    <row r="47" spans="1:34" s="347" customFormat="1" ht="49" customHeight="1" x14ac:dyDescent="0.35">
      <c r="A47" s="856" t="s">
        <v>309</v>
      </c>
      <c r="B47" s="856"/>
      <c r="C47" s="856"/>
      <c r="D47" s="856"/>
      <c r="E47" s="856"/>
      <c r="F47" s="856"/>
      <c r="G47" s="856"/>
      <c r="H47" s="482"/>
      <c r="I47" s="482"/>
      <c r="J47" s="483"/>
      <c r="K47" s="582"/>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row>
    <row r="48" spans="1:34" x14ac:dyDescent="0.35">
      <c r="A48" s="36"/>
      <c r="B48" s="36"/>
      <c r="C48" s="36"/>
      <c r="D48" s="36"/>
      <c r="E48" s="215"/>
      <c r="F48" s="215"/>
      <c r="G48" s="215"/>
    </row>
    <row r="49" spans="1:7" ht="15" x14ac:dyDescent="0.35">
      <c r="A49" s="36" t="s">
        <v>310</v>
      </c>
      <c r="B49" s="36"/>
      <c r="C49" s="215"/>
      <c r="D49" s="215"/>
      <c r="E49" s="215"/>
      <c r="F49" s="215"/>
      <c r="G49" s="215"/>
    </row>
    <row r="51" spans="1:7" ht="51.65" customHeight="1" x14ac:dyDescent="0.35">
      <c r="A51" s="856" t="s">
        <v>146</v>
      </c>
      <c r="B51" s="856"/>
      <c r="C51" s="856"/>
      <c r="D51" s="856"/>
    </row>
    <row r="53" spans="1:7" ht="51.65" customHeight="1" x14ac:dyDescent="0.35">
      <c r="A53" s="856" t="s">
        <v>148</v>
      </c>
      <c r="B53" s="856"/>
      <c r="C53" s="856"/>
      <c r="D53" s="856"/>
    </row>
    <row r="91" ht="12.75" customHeight="1" x14ac:dyDescent="0.35"/>
    <row r="92" ht="35.15" customHeight="1" x14ac:dyDescent="0.35"/>
    <row r="102" ht="59.5" customHeight="1" x14ac:dyDescent="0.35"/>
  </sheetData>
  <mergeCells count="13">
    <mergeCell ref="A1:N1"/>
    <mergeCell ref="L4:M5"/>
    <mergeCell ref="O4:R5"/>
    <mergeCell ref="T4:W5"/>
    <mergeCell ref="Y4:Z5"/>
    <mergeCell ref="A53:D53"/>
    <mergeCell ref="AE4:AE5"/>
    <mergeCell ref="AG4:AH5"/>
    <mergeCell ref="B41:C41"/>
    <mergeCell ref="A46:G46"/>
    <mergeCell ref="A47:G47"/>
    <mergeCell ref="A51:D51"/>
    <mergeCell ref="AB4:AC5"/>
  </mergeCells>
  <conditionalFormatting sqref="A91">
    <cfRule type="cellIs" dxfId="313" priority="13" stopIfTrue="1" operator="lessThan">
      <formula>0</formula>
    </cfRule>
    <cfRule type="expression" dxfId="312" priority="14" stopIfTrue="1">
      <formula>"&lt;0"</formula>
    </cfRule>
  </conditionalFormatting>
  <conditionalFormatting sqref="A94">
    <cfRule type="cellIs" dxfId="311" priority="5" stopIfTrue="1" operator="lessThan">
      <formula>0</formula>
    </cfRule>
    <cfRule type="expression" dxfId="310" priority="6" stopIfTrue="1">
      <formula>"&lt;0"</formula>
    </cfRule>
  </conditionalFormatting>
  <conditionalFormatting sqref="A98">
    <cfRule type="cellIs" dxfId="309" priority="3" stopIfTrue="1" operator="lessThan">
      <formula>0</formula>
    </cfRule>
    <cfRule type="expression" dxfId="308" priority="4" stopIfTrue="1">
      <formula>"&lt;0"</formula>
    </cfRule>
  </conditionalFormatting>
  <conditionalFormatting sqref="A100">
    <cfRule type="cellIs" dxfId="307" priority="1" stopIfTrue="1" operator="lessThan">
      <formula>0</formula>
    </cfRule>
    <cfRule type="expression" dxfId="306" priority="2" stopIfTrue="1">
      <formula>"&lt;0"</formula>
    </cfRule>
  </conditionalFormatting>
  <conditionalFormatting sqref="A70:B71">
    <cfRule type="cellIs" dxfId="305" priority="17" stopIfTrue="1" operator="lessThan">
      <formula>0</formula>
    </cfRule>
    <cfRule type="expression" dxfId="304" priority="18" stopIfTrue="1">
      <formula>"&lt;0"</formula>
    </cfRule>
  </conditionalFormatting>
  <conditionalFormatting sqref="A90:C90">
    <cfRule type="cellIs" dxfId="303" priority="19" stopIfTrue="1" operator="lessThan">
      <formula>0</formula>
    </cfRule>
    <cfRule type="expression" dxfId="302" priority="20" stopIfTrue="1">
      <formula>"&lt;0"</formula>
    </cfRule>
  </conditionalFormatting>
  <conditionalFormatting sqref="A92:C92">
    <cfRule type="cellIs" dxfId="301" priority="7" stopIfTrue="1" operator="lessThan">
      <formula>0</formula>
    </cfRule>
    <cfRule type="expression" dxfId="300" priority="8" stopIfTrue="1">
      <formula>"&lt;0"</formula>
    </cfRule>
  </conditionalFormatting>
  <conditionalFormatting sqref="A89:D89 D90:D91">
    <cfRule type="cellIs" dxfId="299" priority="21" stopIfTrue="1" operator="lessThan">
      <formula>0</formula>
    </cfRule>
    <cfRule type="expression" dxfId="298" priority="22" stopIfTrue="1">
      <formula>"&lt;0"</formula>
    </cfRule>
  </conditionalFormatting>
  <conditionalFormatting sqref="A62:E62 A63:F69 D70:F71 A74:F88 E89:F91 F92 B94:F95">
    <cfRule type="expression" dxfId="297" priority="24" stopIfTrue="1">
      <formula>"&lt;0"</formula>
    </cfRule>
  </conditionalFormatting>
  <conditionalFormatting sqref="A93:F93">
    <cfRule type="cellIs" dxfId="296" priority="15" stopIfTrue="1" operator="lessThan">
      <formula>0</formula>
    </cfRule>
    <cfRule type="expression" dxfId="295" priority="16" stopIfTrue="1">
      <formula>"&lt;0"</formula>
    </cfRule>
  </conditionalFormatting>
  <conditionalFormatting sqref="B94:B96">
    <cfRule type="cellIs" dxfId="294" priority="9" stopIfTrue="1" operator="lessThan">
      <formula>0</formula>
    </cfRule>
    <cfRule type="expression" dxfId="293" priority="10" stopIfTrue="1">
      <formula>"&lt;0"</formula>
    </cfRule>
  </conditionalFormatting>
  <conditionalFormatting sqref="B94:F95 A62:E62 A63:F69 D70:F71 A74:F88 E89:F91 F92">
    <cfRule type="cellIs" dxfId="292" priority="23" stopIfTrue="1" operator="lessThan">
      <formula>0</formula>
    </cfRule>
  </conditionalFormatting>
  <conditionalFormatting sqref="C70:C72">
    <cfRule type="cellIs" dxfId="291" priority="11" stopIfTrue="1" operator="lessThan">
      <formula>0</formula>
    </cfRule>
    <cfRule type="expression" dxfId="290" priority="12" stopIfTrue="1">
      <formula>"&lt;0"</formula>
    </cfRule>
  </conditionalFormatting>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18F3F07E-5E7B-4C63-B827-D994E257EED7}"/>
</file>

<file path=customXml/itemProps2.xml><?xml version="1.0" encoding="utf-8"?>
<ds:datastoreItem xmlns:ds="http://schemas.openxmlformats.org/officeDocument/2006/customXml" ds:itemID="{5C0335A2-EB6A-4579-A655-603BA27AAE41}"/>
</file>

<file path=customXml/itemProps3.xml><?xml version="1.0" encoding="utf-8"?>
<ds:datastoreItem xmlns:ds="http://schemas.openxmlformats.org/officeDocument/2006/customXml" ds:itemID="{53B5476F-FF05-46C7-BD62-0494AEBCF5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66</vt:i4>
      </vt:variant>
      <vt:variant>
        <vt:lpstr>Benoemde bereiken</vt:lpstr>
      </vt:variant>
      <vt:variant>
        <vt:i4>42</vt:i4>
      </vt:variant>
    </vt:vector>
  </HeadingPairs>
  <TitlesOfParts>
    <vt:vector size="108" baseType="lpstr">
      <vt:lpstr>01-01-2022 tem 30-06-2022 --&gt;</vt:lpstr>
      <vt:lpstr>ELEK Overzicht gezinnen &amp; kmo's</vt:lpstr>
      <vt:lpstr>Per DNB --&gt;</vt:lpstr>
      <vt:lpstr>FA ELEK Afname</vt:lpstr>
      <vt:lpstr>FA ELEK Injectie</vt:lpstr>
      <vt:lpstr>FA ELEK Transm</vt:lpstr>
      <vt:lpstr>FL ELEK Afname</vt:lpstr>
      <vt:lpstr>FL ELEK Injectie</vt:lpstr>
      <vt:lpstr>FL ELEK Transm</vt:lpstr>
      <vt:lpstr>FW ELEK Afname</vt:lpstr>
      <vt:lpstr>FW ELEK Injectie</vt:lpstr>
      <vt:lpstr>FW ELEK Transm</vt:lpstr>
      <vt:lpstr>GW ELEK Afname</vt:lpstr>
      <vt:lpstr>GW ELEK Injectie</vt:lpstr>
      <vt:lpstr>GW ELEK Transm</vt:lpstr>
      <vt:lpstr>FI ELEK Afname</vt:lpstr>
      <vt:lpstr>FI ELEK Injectie</vt:lpstr>
      <vt:lpstr>FI ELEK Transm</vt:lpstr>
      <vt:lpstr>INT ELEK Afname</vt:lpstr>
      <vt:lpstr>INT ELEK Injectie</vt:lpstr>
      <vt:lpstr>INT ELEK Transm</vt:lpstr>
      <vt:lpstr>IVK ELEK Afname</vt:lpstr>
      <vt:lpstr>IVK ELEK Injectie</vt:lpstr>
      <vt:lpstr>IVK ELEK Transm</vt:lpstr>
      <vt:lpstr>IVRLK ELEK Afname</vt:lpstr>
      <vt:lpstr>IVRLK ELEK Injectie</vt:lpstr>
      <vt:lpstr>IVRLK ELEK Transm</vt:lpstr>
      <vt:lpstr>PBE ELEK Afname</vt:lpstr>
      <vt:lpstr>PBE ELEK Injectie</vt:lpstr>
      <vt:lpstr>PBE ELEK Transm</vt:lpstr>
      <vt:lpstr>SIB ELEK Afname</vt:lpstr>
      <vt:lpstr>SIB ELEK Injectie</vt:lpstr>
      <vt:lpstr>SIB ELEK Transm</vt:lpstr>
      <vt:lpstr>01-07-2022 tem 31-12-2022 --&gt;</vt:lpstr>
      <vt:lpstr>2 ELEK Overzicht gezinnen &amp; kmo</vt:lpstr>
      <vt:lpstr>Per DNB  --&gt;</vt:lpstr>
      <vt:lpstr>2 FA ELEK Afname</vt:lpstr>
      <vt:lpstr>2 FA ELEK Injectie</vt:lpstr>
      <vt:lpstr>2 FA ELEK Transm</vt:lpstr>
      <vt:lpstr>2 FL ELEK Afname</vt:lpstr>
      <vt:lpstr>2 FL ELEK Injectie</vt:lpstr>
      <vt:lpstr>2 FL ELEK Transm</vt:lpstr>
      <vt:lpstr>2 FW ELEK Afname</vt:lpstr>
      <vt:lpstr>2 FW ELEK Injectie</vt:lpstr>
      <vt:lpstr>2 FW ELEK Transm</vt:lpstr>
      <vt:lpstr>2 GW ELEK Afname</vt:lpstr>
      <vt:lpstr>2 GW ELEK Injectie</vt:lpstr>
      <vt:lpstr>2 GW ELEK Transm</vt:lpstr>
      <vt:lpstr>2 FI ELEK Afname</vt:lpstr>
      <vt:lpstr>2 FI ELEK Injectie</vt:lpstr>
      <vt:lpstr>2 FI ELEK Transm</vt:lpstr>
      <vt:lpstr>2 INT ELEK Afname</vt:lpstr>
      <vt:lpstr>2 INT ELEK Injectie</vt:lpstr>
      <vt:lpstr>2 INT ELEK Transm</vt:lpstr>
      <vt:lpstr>2 IVK ELEK Afname</vt:lpstr>
      <vt:lpstr>2 IVK ELEK Injectie</vt:lpstr>
      <vt:lpstr>2 IVK ELEK Transm</vt:lpstr>
      <vt:lpstr>2 IVRLK ELEK Afname</vt:lpstr>
      <vt:lpstr>2 IVRLK ELEK Injectie</vt:lpstr>
      <vt:lpstr>2 IVRLK ELEK Transm</vt:lpstr>
      <vt:lpstr>2 PBE ELEK Afname</vt:lpstr>
      <vt:lpstr>2 PBE ELEK Injectie</vt:lpstr>
      <vt:lpstr>2 PBE ELEK Transm</vt:lpstr>
      <vt:lpstr>2 SIB ELEK Afname</vt:lpstr>
      <vt:lpstr>2 SIB ELEK Injectie</vt:lpstr>
      <vt:lpstr>2 SIB ELEK Transm</vt:lpstr>
      <vt:lpstr>'2 FA ELEK Afname'!Afdrukbereik</vt:lpstr>
      <vt:lpstr>'2 FA ELEK Transm'!Afdrukbereik</vt:lpstr>
      <vt:lpstr>'2 FI ELEK Transm'!Afdrukbereik</vt:lpstr>
      <vt:lpstr>'2 FL ELEK Transm'!Afdrukbereik</vt:lpstr>
      <vt:lpstr>'2 FW ELEK Transm'!Afdrukbereik</vt:lpstr>
      <vt:lpstr>'2 GW ELEK Transm'!Afdrukbereik</vt:lpstr>
      <vt:lpstr>'2 INT ELEK Transm'!Afdrukbereik</vt:lpstr>
      <vt:lpstr>'2 IVK ELEK Transm'!Afdrukbereik</vt:lpstr>
      <vt:lpstr>'2 IVRLK ELEK Transm'!Afdrukbereik</vt:lpstr>
      <vt:lpstr>'2 PBE ELEK Transm'!Afdrukbereik</vt:lpstr>
      <vt:lpstr>'2 SIB ELEK Transm'!Afdrukbereik</vt:lpstr>
      <vt:lpstr>'ELEK Overzicht gezinnen &amp; kmo''s'!Afdrukbereik</vt:lpstr>
      <vt:lpstr>'FA ELEK Afname'!Afdrukbereik</vt:lpstr>
      <vt:lpstr>'FA ELEK Injectie'!Afdrukbereik</vt:lpstr>
      <vt:lpstr>'FA ELEK Transm'!Afdrukbereik</vt:lpstr>
      <vt:lpstr>'FI ELEK Afname'!Afdrukbereik</vt:lpstr>
      <vt:lpstr>'FI ELEK Injectie'!Afdrukbereik</vt:lpstr>
      <vt:lpstr>'FI ELEK Transm'!Afdrukbereik</vt:lpstr>
      <vt:lpstr>'FL ELEK Afname'!Afdrukbereik</vt:lpstr>
      <vt:lpstr>'FL ELEK Injectie'!Afdrukbereik</vt:lpstr>
      <vt:lpstr>'FL ELEK Transm'!Afdrukbereik</vt:lpstr>
      <vt:lpstr>'FW ELEK Afname'!Afdrukbereik</vt:lpstr>
      <vt:lpstr>'FW ELEK Injectie'!Afdrukbereik</vt:lpstr>
      <vt:lpstr>'FW ELEK Transm'!Afdrukbereik</vt:lpstr>
      <vt:lpstr>'GW ELEK Afname'!Afdrukbereik</vt:lpstr>
      <vt:lpstr>'GW ELEK Injectie'!Afdrukbereik</vt:lpstr>
      <vt:lpstr>'GW ELEK Transm'!Afdrukbereik</vt:lpstr>
      <vt:lpstr>'INT ELEK Afname'!Afdrukbereik</vt:lpstr>
      <vt:lpstr>'INT ELEK Injectie'!Afdrukbereik</vt:lpstr>
      <vt:lpstr>'INT ELEK Transm'!Afdrukbereik</vt:lpstr>
      <vt:lpstr>'IVK ELEK Afname'!Afdrukbereik</vt:lpstr>
      <vt:lpstr>'IVK ELEK Injectie'!Afdrukbereik</vt:lpstr>
      <vt:lpstr>'IVK ELEK Transm'!Afdrukbereik</vt:lpstr>
      <vt:lpstr>'IVRLK ELEK Afname'!Afdrukbereik</vt:lpstr>
      <vt:lpstr>'IVRLK ELEK Injectie'!Afdrukbereik</vt:lpstr>
      <vt:lpstr>'IVRLK ELEK Transm'!Afdrukbereik</vt:lpstr>
      <vt:lpstr>'PBE ELEK Afname'!Afdrukbereik</vt:lpstr>
      <vt:lpstr>'PBE ELEK Injectie'!Afdrukbereik</vt:lpstr>
      <vt:lpstr>'PBE ELEK Transm'!Afdrukbereik</vt:lpstr>
      <vt:lpstr>'SIB ELEK Afname'!Afdrukbereik</vt:lpstr>
      <vt:lpstr>'SIB ELEK Injectie'!Afdrukbereik</vt:lpstr>
      <vt:lpstr>'SIB ELEK Transm'!Afdrukbereik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Lienert Madou</cp:lastModifiedBy>
  <cp:lastPrinted>2021-12-19T09:41:07Z</cp:lastPrinted>
  <dcterms:created xsi:type="dcterms:W3CDTF">2021-12-19T09:35:02Z</dcterms:created>
  <dcterms:modified xsi:type="dcterms:W3CDTF">2025-10-20T09:37:17Z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