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laamsenutsregulator-my.sharepoint.com/personal/lienert_madou_vlaamsenutsregulator_be/Documents/Bureaublad/"/>
    </mc:Choice>
  </mc:AlternateContent>
  <xr:revisionPtr revIDLastSave="31" documentId="8_{B8773FA5-3855-4015-9860-109B5CE97721}" xr6:coauthVersionLast="47" xr6:coauthVersionMax="47" xr10:uidLastSave="{667D53BD-283B-4344-9A4F-808380B7CEAC}"/>
  <bookViews>
    <workbookView xWindow="-38510" yWindow="-110" windowWidth="38620" windowHeight="21100" activeTab="1" xr2:uid="{00000000-000D-0000-FFFF-FFFF00000000}"/>
  </bookViews>
  <sheets>
    <sheet name="GAS Overzicht gezinnen &amp; kmo's" sheetId="12" r:id="rId1"/>
    <sheet name="GAS - RES 01_27.01.20 inBTW" sheetId="6" r:id="rId2"/>
    <sheet name="GAS - RES 01_27.01.20 exBTW" sheetId="7" r:id="rId3"/>
    <sheet name="GAS - RES vanaf 28.1.20 inBTW" sheetId="8" r:id="rId4"/>
    <sheet name="GAS - RES vanaf 28.1.20 exBTW" sheetId="9" r:id="rId5"/>
    <sheet name="GAS - PROF 01_27.01.20" sheetId="10" r:id="rId6"/>
    <sheet name="GAS - PROF vanaf 28.1.20" sheetId="11" r:id="rId7"/>
    <sheet name="per DNB --&gt;" sheetId="13" r:id="rId8"/>
    <sheet name="GAS Afname FA (ex-IVEG) '20" sheetId="3" r:id="rId9"/>
    <sheet name="GAS Afname FA (ex-IMEA) '20" sheetId="1" r:id="rId10"/>
    <sheet name="GAS Afname FA (ex-IVEKA) I" sheetId="4" r:id="rId11"/>
    <sheet name="GAS Afname FA (ex-IVEKA) II" sheetId="2" r:id="rId12"/>
    <sheet name="FL GAS Afname 2020" sheetId="5" r:id="rId13"/>
    <sheet name="FW GAS Afname 2020" sheetId="14" r:id="rId14"/>
    <sheet name="GW GAS Afname 2020" sheetId="15" r:id="rId15"/>
    <sheet name="FI GAS Afname 2020" sheetId="16" r:id="rId16"/>
    <sheet name="INT GAS Afname 2020" sheetId="17" r:id="rId17"/>
    <sheet name="IVK GAS Afname I" sheetId="18" r:id="rId18"/>
    <sheet name="IVK GAS Afname II" sheetId="19" r:id="rId19"/>
    <sheet name="IVRLK GAS Afname 2020" sheetId="20" r:id="rId20"/>
    <sheet name="SIB GAS Afname 2020" sheetId="21" r:id="rId21"/>
    <sheet name="Enexis (Baarle-Hertog)" sheetId="22"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_______________DAT1" localSheetId="15">#REF!</definedName>
    <definedName name="________________DAT1" localSheetId="14">#REF!</definedName>
    <definedName name="________________DAT1" localSheetId="16">#REF!</definedName>
    <definedName name="________________DAT1" localSheetId="19">#REF!</definedName>
    <definedName name="________________DAT1" localSheetId="20">#REF!</definedName>
    <definedName name="________________DAT1">#REF!</definedName>
    <definedName name="________________DAT2" localSheetId="15">#REF!</definedName>
    <definedName name="________________DAT2" localSheetId="14">#REF!</definedName>
    <definedName name="________________DAT2" localSheetId="16">#REF!</definedName>
    <definedName name="________________DAT2" localSheetId="19">#REF!</definedName>
    <definedName name="________________DAT2" localSheetId="20">#REF!</definedName>
    <definedName name="________________DAT2">#REF!</definedName>
    <definedName name="________________DAT3" localSheetId="15">#REF!</definedName>
    <definedName name="________________DAT3" localSheetId="14">#REF!</definedName>
    <definedName name="________________DAT3" localSheetId="16">#REF!</definedName>
    <definedName name="________________DAT3" localSheetId="19">#REF!</definedName>
    <definedName name="________________DAT3" localSheetId="20">#REF!</definedName>
    <definedName name="________________DAT3">#REF!</definedName>
    <definedName name="________________DAT4" localSheetId="15">#REF!</definedName>
    <definedName name="________________DAT4" localSheetId="14">#REF!</definedName>
    <definedName name="________________DAT4" localSheetId="16">#REF!</definedName>
    <definedName name="________________DAT4" localSheetId="19">#REF!</definedName>
    <definedName name="________________DAT4" localSheetId="20">#REF!</definedName>
    <definedName name="________________DAT4">#REF!</definedName>
    <definedName name="_______________art2">[1]Artikels!$C$1:$K$65536</definedName>
    <definedName name="_______________art99" localSheetId="15">[16]Artikellijst!$B$1:$AF$65536</definedName>
    <definedName name="_______________art99" localSheetId="14">[16]Artikellijst!$B$1:$AF$65536</definedName>
    <definedName name="_______________art99" localSheetId="16">[16]Artikellijst!$B$1:$AF$65536</definedName>
    <definedName name="_______________art99" localSheetId="19">[16]Artikellijst!$B$1:$AF$65536</definedName>
    <definedName name="_______________art99" localSheetId="20">[16]Artikellijst!$B$1:$AF$65536</definedName>
    <definedName name="_______________art99">[2]Artikellijst!$B$1:$AF$65536</definedName>
    <definedName name="_______________DAT1" localSheetId="15">#REF!</definedName>
    <definedName name="_______________DAT1" localSheetId="14">#REF!</definedName>
    <definedName name="_______________DAT1" localSheetId="16">#REF!</definedName>
    <definedName name="_______________DAT1" localSheetId="19">#REF!</definedName>
    <definedName name="_______________DAT1" localSheetId="20">#REF!</definedName>
    <definedName name="_______________DAT1">#REF!</definedName>
    <definedName name="_______________DAT10" localSheetId="15">#REF!</definedName>
    <definedName name="_______________DAT10" localSheetId="14">#REF!</definedName>
    <definedName name="_______________DAT10" localSheetId="16">#REF!</definedName>
    <definedName name="_______________DAT10" localSheetId="19">#REF!</definedName>
    <definedName name="_______________DAT10" localSheetId="20">#REF!</definedName>
    <definedName name="_______________DAT10">#REF!</definedName>
    <definedName name="_______________DAT11" localSheetId="15">#REF!</definedName>
    <definedName name="_______________DAT11" localSheetId="14">#REF!</definedName>
    <definedName name="_______________DAT11" localSheetId="16">#REF!</definedName>
    <definedName name="_______________DAT11" localSheetId="19">#REF!</definedName>
    <definedName name="_______________DAT11" localSheetId="20">#REF!</definedName>
    <definedName name="_______________DAT11">#REF!</definedName>
    <definedName name="_______________DAT12" localSheetId="15">#REF!</definedName>
    <definedName name="_______________DAT12" localSheetId="14">#REF!</definedName>
    <definedName name="_______________DAT12" localSheetId="16">#REF!</definedName>
    <definedName name="_______________DAT12" localSheetId="19">#REF!</definedName>
    <definedName name="_______________DAT12" localSheetId="20">#REF!</definedName>
    <definedName name="_______________DAT12">#REF!</definedName>
    <definedName name="_______________DAT13" localSheetId="15">#REF!</definedName>
    <definedName name="_______________DAT13" localSheetId="14">#REF!</definedName>
    <definedName name="_______________DAT13" localSheetId="16">#REF!</definedName>
    <definedName name="_______________DAT13" localSheetId="19">#REF!</definedName>
    <definedName name="_______________DAT13" localSheetId="20">#REF!</definedName>
    <definedName name="_______________DAT13">#REF!</definedName>
    <definedName name="_______________DAT14" localSheetId="15">#REF!</definedName>
    <definedName name="_______________DAT14" localSheetId="14">#REF!</definedName>
    <definedName name="_______________DAT14" localSheetId="16">#REF!</definedName>
    <definedName name="_______________DAT14" localSheetId="19">#REF!</definedName>
    <definedName name="_______________DAT14" localSheetId="20">#REF!</definedName>
    <definedName name="_______________DAT14">#REF!</definedName>
    <definedName name="_______________DAT15" localSheetId="15">#REF!</definedName>
    <definedName name="_______________DAT15" localSheetId="14">#REF!</definedName>
    <definedName name="_______________DAT15" localSheetId="16">#REF!</definedName>
    <definedName name="_______________DAT15" localSheetId="19">#REF!</definedName>
    <definedName name="_______________DAT15" localSheetId="20">#REF!</definedName>
    <definedName name="_______________DAT15">#REF!</definedName>
    <definedName name="_______________DAT16" localSheetId="15">#REF!</definedName>
    <definedName name="_______________DAT16" localSheetId="14">#REF!</definedName>
    <definedName name="_______________DAT16" localSheetId="16">#REF!</definedName>
    <definedName name="_______________DAT16" localSheetId="19">#REF!</definedName>
    <definedName name="_______________DAT16" localSheetId="20">#REF!</definedName>
    <definedName name="_______________DAT16">#REF!</definedName>
    <definedName name="_______________DAT17" localSheetId="15">#REF!</definedName>
    <definedName name="_______________DAT17" localSheetId="14">#REF!</definedName>
    <definedName name="_______________DAT17" localSheetId="16">#REF!</definedName>
    <definedName name="_______________DAT17" localSheetId="19">#REF!</definedName>
    <definedName name="_______________DAT17" localSheetId="20">#REF!</definedName>
    <definedName name="_______________DAT17">#REF!</definedName>
    <definedName name="_______________DAT18" localSheetId="15">#REF!</definedName>
    <definedName name="_______________DAT18" localSheetId="14">#REF!</definedName>
    <definedName name="_______________DAT18" localSheetId="16">#REF!</definedName>
    <definedName name="_______________DAT18" localSheetId="19">#REF!</definedName>
    <definedName name="_______________DAT18" localSheetId="20">#REF!</definedName>
    <definedName name="_______________DAT18">#REF!</definedName>
    <definedName name="_______________DAT19" localSheetId="15">#REF!</definedName>
    <definedName name="_______________DAT19" localSheetId="14">#REF!</definedName>
    <definedName name="_______________DAT19" localSheetId="16">#REF!</definedName>
    <definedName name="_______________DAT19" localSheetId="19">#REF!</definedName>
    <definedName name="_______________DAT19" localSheetId="20">#REF!</definedName>
    <definedName name="_______________DAT19">#REF!</definedName>
    <definedName name="_______________DAT2" localSheetId="15">#REF!</definedName>
    <definedName name="_______________DAT2" localSheetId="14">#REF!</definedName>
    <definedName name="_______________DAT2" localSheetId="16">#REF!</definedName>
    <definedName name="_______________DAT2" localSheetId="19">#REF!</definedName>
    <definedName name="_______________DAT2" localSheetId="20">#REF!</definedName>
    <definedName name="_______________DAT2">#REF!</definedName>
    <definedName name="_______________DAT20" localSheetId="15">#REF!</definedName>
    <definedName name="_______________DAT20" localSheetId="14">#REF!</definedName>
    <definedName name="_______________DAT20" localSheetId="16">#REF!</definedName>
    <definedName name="_______________DAT20" localSheetId="19">#REF!</definedName>
    <definedName name="_______________DAT20" localSheetId="20">#REF!</definedName>
    <definedName name="_______________DAT20">#REF!</definedName>
    <definedName name="_______________DAT21" localSheetId="15">#REF!</definedName>
    <definedName name="_______________DAT21" localSheetId="14">#REF!</definedName>
    <definedName name="_______________DAT21" localSheetId="16">#REF!</definedName>
    <definedName name="_______________DAT21" localSheetId="19">#REF!</definedName>
    <definedName name="_______________DAT21" localSheetId="20">#REF!</definedName>
    <definedName name="_______________DAT21">#REF!</definedName>
    <definedName name="_______________DAT22" localSheetId="15">#REF!</definedName>
    <definedName name="_______________DAT22" localSheetId="14">#REF!</definedName>
    <definedName name="_______________DAT22" localSheetId="16">#REF!</definedName>
    <definedName name="_______________DAT22" localSheetId="19">#REF!</definedName>
    <definedName name="_______________DAT22" localSheetId="20">#REF!</definedName>
    <definedName name="_______________DAT22">#REF!</definedName>
    <definedName name="_______________DAT23" localSheetId="15">#REF!</definedName>
    <definedName name="_______________DAT23" localSheetId="14">#REF!</definedName>
    <definedName name="_______________DAT23" localSheetId="16">#REF!</definedName>
    <definedName name="_______________DAT23" localSheetId="19">#REF!</definedName>
    <definedName name="_______________DAT23" localSheetId="20">#REF!</definedName>
    <definedName name="_______________DAT23">#REF!</definedName>
    <definedName name="_______________DAT24" localSheetId="15">#REF!</definedName>
    <definedName name="_______________DAT24" localSheetId="14">#REF!</definedName>
    <definedName name="_______________DAT24" localSheetId="16">#REF!</definedName>
    <definedName name="_______________DAT24" localSheetId="19">#REF!</definedName>
    <definedName name="_______________DAT24" localSheetId="20">#REF!</definedName>
    <definedName name="_______________DAT24">#REF!</definedName>
    <definedName name="_______________DAT25" localSheetId="15">#REF!</definedName>
    <definedName name="_______________DAT25" localSheetId="14">#REF!</definedName>
    <definedName name="_______________DAT25" localSheetId="16">#REF!</definedName>
    <definedName name="_______________DAT25" localSheetId="19">#REF!</definedName>
    <definedName name="_______________DAT25" localSheetId="20">#REF!</definedName>
    <definedName name="_______________DAT25">#REF!</definedName>
    <definedName name="_______________DAT26" localSheetId="15">#REF!</definedName>
    <definedName name="_______________DAT26" localSheetId="14">#REF!</definedName>
    <definedName name="_______________DAT26" localSheetId="16">#REF!</definedName>
    <definedName name="_______________DAT26" localSheetId="19">#REF!</definedName>
    <definedName name="_______________DAT26" localSheetId="20">#REF!</definedName>
    <definedName name="_______________DAT26">#REF!</definedName>
    <definedName name="_______________DAT27" localSheetId="15">#REF!</definedName>
    <definedName name="_______________DAT27" localSheetId="14">#REF!</definedName>
    <definedName name="_______________DAT27" localSheetId="16">#REF!</definedName>
    <definedName name="_______________DAT27" localSheetId="19">#REF!</definedName>
    <definedName name="_______________DAT27" localSheetId="20">#REF!</definedName>
    <definedName name="_______________DAT27">#REF!</definedName>
    <definedName name="_______________DAT28" localSheetId="15">#REF!</definedName>
    <definedName name="_______________DAT28" localSheetId="14">#REF!</definedName>
    <definedName name="_______________DAT28" localSheetId="16">#REF!</definedName>
    <definedName name="_______________DAT28" localSheetId="19">#REF!</definedName>
    <definedName name="_______________DAT28" localSheetId="20">#REF!</definedName>
    <definedName name="_______________DAT28">#REF!</definedName>
    <definedName name="_______________DAT29" localSheetId="15">#REF!</definedName>
    <definedName name="_______________DAT29" localSheetId="14">#REF!</definedName>
    <definedName name="_______________DAT29" localSheetId="16">#REF!</definedName>
    <definedName name="_______________DAT29" localSheetId="19">#REF!</definedName>
    <definedName name="_______________DAT29" localSheetId="20">#REF!</definedName>
    <definedName name="_______________DAT29">#REF!</definedName>
    <definedName name="_______________DAT3" localSheetId="15">#REF!</definedName>
    <definedName name="_______________DAT3" localSheetId="14">#REF!</definedName>
    <definedName name="_______________DAT3" localSheetId="16">#REF!</definedName>
    <definedName name="_______________DAT3" localSheetId="19">#REF!</definedName>
    <definedName name="_______________DAT3" localSheetId="20">#REF!</definedName>
    <definedName name="_______________DAT3">#REF!</definedName>
    <definedName name="_______________DAT30" localSheetId="15">#REF!</definedName>
    <definedName name="_______________DAT30" localSheetId="14">#REF!</definedName>
    <definedName name="_______________DAT30" localSheetId="16">#REF!</definedName>
    <definedName name="_______________DAT30" localSheetId="19">#REF!</definedName>
    <definedName name="_______________DAT30" localSheetId="20">#REF!</definedName>
    <definedName name="_______________DAT30">#REF!</definedName>
    <definedName name="_______________DAT31" localSheetId="15">#REF!</definedName>
    <definedName name="_______________DAT31" localSheetId="14">#REF!</definedName>
    <definedName name="_______________DAT31" localSheetId="16">#REF!</definedName>
    <definedName name="_______________DAT31" localSheetId="19">#REF!</definedName>
    <definedName name="_______________DAT31" localSheetId="20">#REF!</definedName>
    <definedName name="_______________DAT31">#REF!</definedName>
    <definedName name="_______________DAT32" localSheetId="15">#REF!</definedName>
    <definedName name="_______________DAT32" localSheetId="14">#REF!</definedName>
    <definedName name="_______________DAT32" localSheetId="16">#REF!</definedName>
    <definedName name="_______________DAT32" localSheetId="19">#REF!</definedName>
    <definedName name="_______________DAT32" localSheetId="20">#REF!</definedName>
    <definedName name="_______________DAT32">#REF!</definedName>
    <definedName name="_______________DAT33" localSheetId="15">#REF!</definedName>
    <definedName name="_______________DAT33" localSheetId="14">#REF!</definedName>
    <definedName name="_______________DAT33" localSheetId="16">#REF!</definedName>
    <definedName name="_______________DAT33" localSheetId="19">#REF!</definedName>
    <definedName name="_______________DAT33" localSheetId="20">#REF!</definedName>
    <definedName name="_______________DAT33">#REF!</definedName>
    <definedName name="_______________DAT34" localSheetId="15">#REF!</definedName>
    <definedName name="_______________DAT34" localSheetId="14">#REF!</definedName>
    <definedName name="_______________DAT34" localSheetId="16">#REF!</definedName>
    <definedName name="_______________DAT34" localSheetId="19">#REF!</definedName>
    <definedName name="_______________DAT34" localSheetId="20">#REF!</definedName>
    <definedName name="_______________DAT34">#REF!</definedName>
    <definedName name="_______________DAT35" localSheetId="15">#REF!</definedName>
    <definedName name="_______________DAT35" localSheetId="14">#REF!</definedName>
    <definedName name="_______________DAT35" localSheetId="16">#REF!</definedName>
    <definedName name="_______________DAT35" localSheetId="19">#REF!</definedName>
    <definedName name="_______________DAT35" localSheetId="20">#REF!</definedName>
    <definedName name="_______________DAT35">#REF!</definedName>
    <definedName name="_______________DAT36" localSheetId="15">#REF!</definedName>
    <definedName name="_______________DAT36" localSheetId="14">#REF!</definedName>
    <definedName name="_______________DAT36" localSheetId="16">#REF!</definedName>
    <definedName name="_______________DAT36" localSheetId="19">#REF!</definedName>
    <definedName name="_______________DAT36" localSheetId="20">#REF!</definedName>
    <definedName name="_______________DAT36">#REF!</definedName>
    <definedName name="_______________DAT37" localSheetId="15">#REF!</definedName>
    <definedName name="_______________DAT37" localSheetId="14">#REF!</definedName>
    <definedName name="_______________DAT37" localSheetId="16">#REF!</definedName>
    <definedName name="_______________DAT37" localSheetId="19">#REF!</definedName>
    <definedName name="_______________DAT37" localSheetId="20">#REF!</definedName>
    <definedName name="_______________DAT37">#REF!</definedName>
    <definedName name="_______________DAT38" localSheetId="15">#REF!</definedName>
    <definedName name="_______________DAT38" localSheetId="14">#REF!</definedName>
    <definedName name="_______________DAT38" localSheetId="16">#REF!</definedName>
    <definedName name="_______________DAT38" localSheetId="19">#REF!</definedName>
    <definedName name="_______________DAT38" localSheetId="20">#REF!</definedName>
    <definedName name="_______________DAT38">#REF!</definedName>
    <definedName name="_______________DAT39" localSheetId="15">#REF!</definedName>
    <definedName name="_______________DAT39" localSheetId="14">#REF!</definedName>
    <definedName name="_______________DAT39" localSheetId="16">#REF!</definedName>
    <definedName name="_______________DAT39" localSheetId="19">#REF!</definedName>
    <definedName name="_______________DAT39" localSheetId="20">#REF!</definedName>
    <definedName name="_______________DAT39">#REF!</definedName>
    <definedName name="_______________DAT4" localSheetId="15">#REF!</definedName>
    <definedName name="_______________DAT4" localSheetId="14">#REF!</definedName>
    <definedName name="_______________DAT4" localSheetId="16">#REF!</definedName>
    <definedName name="_______________DAT4" localSheetId="19">#REF!</definedName>
    <definedName name="_______________DAT4" localSheetId="20">#REF!</definedName>
    <definedName name="_______________DAT4">#REF!</definedName>
    <definedName name="_______________DAT40" localSheetId="15">#REF!</definedName>
    <definedName name="_______________DAT40" localSheetId="14">#REF!</definedName>
    <definedName name="_______________DAT40" localSheetId="16">#REF!</definedName>
    <definedName name="_______________DAT40" localSheetId="19">#REF!</definedName>
    <definedName name="_______________DAT40" localSheetId="20">#REF!</definedName>
    <definedName name="_______________DAT40">#REF!</definedName>
    <definedName name="_______________DAT41" localSheetId="15">#REF!</definedName>
    <definedName name="_______________DAT41" localSheetId="14">#REF!</definedName>
    <definedName name="_______________DAT41" localSheetId="16">#REF!</definedName>
    <definedName name="_______________DAT41" localSheetId="19">#REF!</definedName>
    <definedName name="_______________DAT41" localSheetId="20">#REF!</definedName>
    <definedName name="_______________DAT41">#REF!</definedName>
    <definedName name="_______________DAT42" localSheetId="15">#REF!</definedName>
    <definedName name="_______________DAT42" localSheetId="14">#REF!</definedName>
    <definedName name="_______________DAT42" localSheetId="16">#REF!</definedName>
    <definedName name="_______________DAT42" localSheetId="19">#REF!</definedName>
    <definedName name="_______________DAT42" localSheetId="20">#REF!</definedName>
    <definedName name="_______________DAT42">#REF!</definedName>
    <definedName name="_______________DAT43" localSheetId="15">#REF!</definedName>
    <definedName name="_______________DAT43" localSheetId="14">#REF!</definedName>
    <definedName name="_______________DAT43" localSheetId="16">#REF!</definedName>
    <definedName name="_______________DAT43" localSheetId="19">#REF!</definedName>
    <definedName name="_______________DAT43" localSheetId="20">#REF!</definedName>
    <definedName name="_______________DAT43">#REF!</definedName>
    <definedName name="_______________DAT44" localSheetId="15">#REF!</definedName>
    <definedName name="_______________DAT44" localSheetId="14">#REF!</definedName>
    <definedName name="_______________DAT44" localSheetId="16">#REF!</definedName>
    <definedName name="_______________DAT44" localSheetId="19">#REF!</definedName>
    <definedName name="_______________DAT44" localSheetId="20">#REF!</definedName>
    <definedName name="_______________DAT44">#REF!</definedName>
    <definedName name="_______________DAT45" localSheetId="15">#REF!</definedName>
    <definedName name="_______________DAT45" localSheetId="14">#REF!</definedName>
    <definedName name="_______________DAT45" localSheetId="16">#REF!</definedName>
    <definedName name="_______________DAT45" localSheetId="19">#REF!</definedName>
    <definedName name="_______________DAT45" localSheetId="20">#REF!</definedName>
    <definedName name="_______________DAT45">#REF!</definedName>
    <definedName name="_______________DAT46" localSheetId="15">#REF!</definedName>
    <definedName name="_______________DAT46" localSheetId="14">#REF!</definedName>
    <definedName name="_______________DAT46" localSheetId="16">#REF!</definedName>
    <definedName name="_______________DAT46" localSheetId="19">#REF!</definedName>
    <definedName name="_______________DAT46" localSheetId="20">#REF!</definedName>
    <definedName name="_______________DAT46">#REF!</definedName>
    <definedName name="_______________DAT47" localSheetId="15">#REF!</definedName>
    <definedName name="_______________DAT47" localSheetId="14">#REF!</definedName>
    <definedName name="_______________DAT47" localSheetId="16">#REF!</definedName>
    <definedName name="_______________DAT47" localSheetId="19">#REF!</definedName>
    <definedName name="_______________DAT47" localSheetId="20">#REF!</definedName>
    <definedName name="_______________DAT47">#REF!</definedName>
    <definedName name="_______________DAT48" localSheetId="15">#REF!</definedName>
    <definedName name="_______________DAT48" localSheetId="14">#REF!</definedName>
    <definedName name="_______________DAT48" localSheetId="16">#REF!</definedName>
    <definedName name="_______________DAT48" localSheetId="19">#REF!</definedName>
    <definedName name="_______________DAT48" localSheetId="20">#REF!</definedName>
    <definedName name="_______________DAT48">#REF!</definedName>
    <definedName name="_______________DAT49" localSheetId="15">#REF!</definedName>
    <definedName name="_______________DAT49" localSheetId="14">#REF!</definedName>
    <definedName name="_______________DAT49" localSheetId="16">#REF!</definedName>
    <definedName name="_______________DAT49" localSheetId="19">#REF!</definedName>
    <definedName name="_______________DAT49" localSheetId="20">#REF!</definedName>
    <definedName name="_______________DAT49">#REF!</definedName>
    <definedName name="_______________DAT5" localSheetId="15">#REF!</definedName>
    <definedName name="_______________DAT5" localSheetId="14">#REF!</definedName>
    <definedName name="_______________DAT5" localSheetId="16">#REF!</definedName>
    <definedName name="_______________DAT5" localSheetId="19">#REF!</definedName>
    <definedName name="_______________DAT5" localSheetId="20">#REF!</definedName>
    <definedName name="_______________DAT5">#REF!</definedName>
    <definedName name="_______________DAT50" localSheetId="15">#REF!</definedName>
    <definedName name="_______________DAT50" localSheetId="14">#REF!</definedName>
    <definedName name="_______________DAT50" localSheetId="16">#REF!</definedName>
    <definedName name="_______________DAT50" localSheetId="19">#REF!</definedName>
    <definedName name="_______________DAT50" localSheetId="20">#REF!</definedName>
    <definedName name="_______________DAT50">#REF!</definedName>
    <definedName name="_______________DAT51" localSheetId="15">#REF!</definedName>
    <definedName name="_______________DAT51" localSheetId="14">#REF!</definedName>
    <definedName name="_______________DAT51" localSheetId="16">#REF!</definedName>
    <definedName name="_______________DAT51" localSheetId="19">#REF!</definedName>
    <definedName name="_______________DAT51" localSheetId="20">#REF!</definedName>
    <definedName name="_______________DAT51">#REF!</definedName>
    <definedName name="_______________DAT52" localSheetId="15">#REF!</definedName>
    <definedName name="_______________DAT52" localSheetId="14">#REF!</definedName>
    <definedName name="_______________DAT52" localSheetId="16">#REF!</definedName>
    <definedName name="_______________DAT52" localSheetId="19">#REF!</definedName>
    <definedName name="_______________DAT52" localSheetId="20">#REF!</definedName>
    <definedName name="_______________DAT52">#REF!</definedName>
    <definedName name="_______________DAT53" localSheetId="15">#REF!</definedName>
    <definedName name="_______________DAT53" localSheetId="14">#REF!</definedName>
    <definedName name="_______________DAT53" localSheetId="16">#REF!</definedName>
    <definedName name="_______________DAT53" localSheetId="19">#REF!</definedName>
    <definedName name="_______________DAT53" localSheetId="20">#REF!</definedName>
    <definedName name="_______________DAT53">#REF!</definedName>
    <definedName name="_______________DAT54" localSheetId="15">#REF!</definedName>
    <definedName name="_______________DAT54" localSheetId="14">#REF!</definedName>
    <definedName name="_______________DAT54" localSheetId="16">#REF!</definedName>
    <definedName name="_______________DAT54" localSheetId="19">#REF!</definedName>
    <definedName name="_______________DAT54" localSheetId="20">#REF!</definedName>
    <definedName name="_______________DAT54">#REF!</definedName>
    <definedName name="_______________DAT55" localSheetId="15">#REF!</definedName>
    <definedName name="_______________DAT55" localSheetId="14">#REF!</definedName>
    <definedName name="_______________DAT55" localSheetId="16">#REF!</definedName>
    <definedName name="_______________DAT55" localSheetId="19">#REF!</definedName>
    <definedName name="_______________DAT55" localSheetId="20">#REF!</definedName>
    <definedName name="_______________DAT55">#REF!</definedName>
    <definedName name="_______________DAT56" localSheetId="15">#REF!</definedName>
    <definedName name="_______________DAT56" localSheetId="14">#REF!</definedName>
    <definedName name="_______________DAT56" localSheetId="16">#REF!</definedName>
    <definedName name="_______________DAT56" localSheetId="19">#REF!</definedName>
    <definedName name="_______________DAT56" localSheetId="20">#REF!</definedName>
    <definedName name="_______________DAT56">#REF!</definedName>
    <definedName name="_______________DAT57" localSheetId="15">#REF!</definedName>
    <definedName name="_______________DAT57" localSheetId="14">#REF!</definedName>
    <definedName name="_______________DAT57" localSheetId="16">#REF!</definedName>
    <definedName name="_______________DAT57" localSheetId="19">#REF!</definedName>
    <definedName name="_______________DAT57" localSheetId="20">#REF!</definedName>
    <definedName name="_______________DAT57">#REF!</definedName>
    <definedName name="_______________DAT58" localSheetId="15">#REF!</definedName>
    <definedName name="_______________DAT58" localSheetId="14">#REF!</definedName>
    <definedName name="_______________DAT58" localSheetId="16">#REF!</definedName>
    <definedName name="_______________DAT58" localSheetId="19">#REF!</definedName>
    <definedName name="_______________DAT58" localSheetId="20">#REF!</definedName>
    <definedName name="_______________DAT58">#REF!</definedName>
    <definedName name="_______________DAT59" localSheetId="15">#REF!</definedName>
    <definedName name="_______________DAT59" localSheetId="14">#REF!</definedName>
    <definedName name="_______________DAT59" localSheetId="16">#REF!</definedName>
    <definedName name="_______________DAT59" localSheetId="19">#REF!</definedName>
    <definedName name="_______________DAT59" localSheetId="20">#REF!</definedName>
    <definedName name="_______________DAT59">#REF!</definedName>
    <definedName name="_______________DAT6" localSheetId="15">#REF!</definedName>
    <definedName name="_______________DAT6" localSheetId="14">#REF!</definedName>
    <definedName name="_______________DAT6" localSheetId="16">#REF!</definedName>
    <definedName name="_______________DAT6" localSheetId="19">#REF!</definedName>
    <definedName name="_______________DAT6" localSheetId="20">#REF!</definedName>
    <definedName name="_______________DAT6">#REF!</definedName>
    <definedName name="_______________DAT7" localSheetId="15">#REF!</definedName>
    <definedName name="_______________DAT7" localSheetId="14">#REF!</definedName>
    <definedName name="_______________DAT7" localSheetId="16">#REF!</definedName>
    <definedName name="_______________DAT7" localSheetId="19">#REF!</definedName>
    <definedName name="_______________DAT7" localSheetId="20">#REF!</definedName>
    <definedName name="_______________DAT7">#REF!</definedName>
    <definedName name="_______________DAT8" localSheetId="15">#REF!</definedName>
    <definedName name="_______________DAT8" localSheetId="14">#REF!</definedName>
    <definedName name="_______________DAT8" localSheetId="16">#REF!</definedName>
    <definedName name="_______________DAT8" localSheetId="19">#REF!</definedName>
    <definedName name="_______________DAT8" localSheetId="20">#REF!</definedName>
    <definedName name="_______________DAT8">#REF!</definedName>
    <definedName name="_______________DAT9" localSheetId="15">#REF!</definedName>
    <definedName name="_______________DAT9" localSheetId="14">#REF!</definedName>
    <definedName name="_______________DAT9" localSheetId="16">#REF!</definedName>
    <definedName name="_______________DAT9" localSheetId="19">#REF!</definedName>
    <definedName name="_______________DAT9" localSheetId="20">#REF!</definedName>
    <definedName name="_______________DAT9">#REF!</definedName>
    <definedName name="_______________NE2" localSheetId="15">'[17]Berekening nettarief'!#REF!</definedName>
    <definedName name="_______________NE2" localSheetId="14">'[17]Berekening nettarief'!#REF!</definedName>
    <definedName name="_______________NE2" localSheetId="16">'[17]Berekening nettarief'!#REF!</definedName>
    <definedName name="_______________NE2" localSheetId="19">'[17]Berekening nettarief'!#REF!</definedName>
    <definedName name="_______________NE2" localSheetId="20">'[17]Berekening nettarief'!#REF!</definedName>
    <definedName name="_______________NE2">'[3]Berekening nettarief'!#REF!</definedName>
    <definedName name="_______________ne3" localSheetId="15">'[17]Berekening nettarief'!#REF!</definedName>
    <definedName name="_______________ne3" localSheetId="14">'[17]Berekening nettarief'!#REF!</definedName>
    <definedName name="_______________ne3" localSheetId="16">'[17]Berekening nettarief'!#REF!</definedName>
    <definedName name="_______________ne3" localSheetId="19">'[17]Berekening nettarief'!#REF!</definedName>
    <definedName name="_______________ne3" localSheetId="20">'[17]Berekening nettarief'!#REF!</definedName>
    <definedName name="_______________ne3">'[3]Berekening nettarief'!#REF!</definedName>
    <definedName name="_______________oms2">[1]Artikels!$D$2</definedName>
    <definedName name="______________art2">[1]Artikels!$C$1:$K$65536</definedName>
    <definedName name="______________art99" localSheetId="15">[16]Artikellijst!$B$1:$AF$65536</definedName>
    <definedName name="______________art99" localSheetId="14">[16]Artikellijst!$B$1:$AF$65536</definedName>
    <definedName name="______________art99" localSheetId="16">[16]Artikellijst!$B$1:$AF$65536</definedName>
    <definedName name="______________art99" localSheetId="19">[16]Artikellijst!$B$1:$AF$65536</definedName>
    <definedName name="______________art99" localSheetId="20">[16]Artikellijst!$B$1:$AF$65536</definedName>
    <definedName name="______________art99">[2]Artikellijst!$B$1:$AF$65536</definedName>
    <definedName name="______________DAT1" localSheetId="15">#REF!</definedName>
    <definedName name="______________DAT1" localSheetId="14">#REF!</definedName>
    <definedName name="______________DAT1" localSheetId="16">#REF!</definedName>
    <definedName name="______________DAT1" localSheetId="19">#REF!</definedName>
    <definedName name="______________DAT1" localSheetId="20">#REF!</definedName>
    <definedName name="______________DAT1">#REF!</definedName>
    <definedName name="______________DAT10" localSheetId="15">#REF!</definedName>
    <definedName name="______________DAT10" localSheetId="14">#REF!</definedName>
    <definedName name="______________DAT10" localSheetId="16">#REF!</definedName>
    <definedName name="______________DAT10" localSheetId="19">#REF!</definedName>
    <definedName name="______________DAT10" localSheetId="20">#REF!</definedName>
    <definedName name="______________DAT10">#REF!</definedName>
    <definedName name="______________DAT11" localSheetId="15">#REF!</definedName>
    <definedName name="______________DAT11" localSheetId="14">#REF!</definedName>
    <definedName name="______________DAT11" localSheetId="16">#REF!</definedName>
    <definedName name="______________DAT11" localSheetId="19">#REF!</definedName>
    <definedName name="______________DAT11" localSheetId="20">#REF!</definedName>
    <definedName name="______________DAT11">#REF!</definedName>
    <definedName name="______________DAT12" localSheetId="15">#REF!</definedName>
    <definedName name="______________DAT12" localSheetId="14">#REF!</definedName>
    <definedName name="______________DAT12" localSheetId="16">#REF!</definedName>
    <definedName name="______________DAT12" localSheetId="19">#REF!</definedName>
    <definedName name="______________DAT12" localSheetId="20">#REF!</definedName>
    <definedName name="______________DAT12">#REF!</definedName>
    <definedName name="______________DAT13" localSheetId="15">#REF!</definedName>
    <definedName name="______________DAT13" localSheetId="14">#REF!</definedName>
    <definedName name="______________DAT13" localSheetId="16">#REF!</definedName>
    <definedName name="______________DAT13" localSheetId="19">#REF!</definedName>
    <definedName name="______________DAT13" localSheetId="20">#REF!</definedName>
    <definedName name="______________DAT13">#REF!</definedName>
    <definedName name="______________DAT14" localSheetId="15">#REF!</definedName>
    <definedName name="______________DAT14" localSheetId="14">#REF!</definedName>
    <definedName name="______________DAT14" localSheetId="16">#REF!</definedName>
    <definedName name="______________DAT14" localSheetId="19">#REF!</definedName>
    <definedName name="______________DAT14" localSheetId="20">#REF!</definedName>
    <definedName name="______________DAT14">#REF!</definedName>
    <definedName name="______________DAT15" localSheetId="15">#REF!</definedName>
    <definedName name="______________DAT15" localSheetId="14">#REF!</definedName>
    <definedName name="______________DAT15" localSheetId="16">#REF!</definedName>
    <definedName name="______________DAT15" localSheetId="19">#REF!</definedName>
    <definedName name="______________DAT15" localSheetId="20">#REF!</definedName>
    <definedName name="______________DAT15">#REF!</definedName>
    <definedName name="______________DAT16" localSheetId="15">#REF!</definedName>
    <definedName name="______________DAT16" localSheetId="14">#REF!</definedName>
    <definedName name="______________DAT16" localSheetId="16">#REF!</definedName>
    <definedName name="______________DAT16" localSheetId="19">#REF!</definedName>
    <definedName name="______________DAT16" localSheetId="20">#REF!</definedName>
    <definedName name="______________DAT16">#REF!</definedName>
    <definedName name="______________DAT17" localSheetId="15">#REF!</definedName>
    <definedName name="______________DAT17" localSheetId="14">#REF!</definedName>
    <definedName name="______________DAT17" localSheetId="16">#REF!</definedName>
    <definedName name="______________DAT17" localSheetId="19">#REF!</definedName>
    <definedName name="______________DAT17" localSheetId="20">#REF!</definedName>
    <definedName name="______________DAT17">#REF!</definedName>
    <definedName name="______________DAT18" localSheetId="15">#REF!</definedName>
    <definedName name="______________DAT18" localSheetId="14">#REF!</definedName>
    <definedName name="______________DAT18" localSheetId="16">#REF!</definedName>
    <definedName name="______________DAT18" localSheetId="19">#REF!</definedName>
    <definedName name="______________DAT18" localSheetId="20">#REF!</definedName>
    <definedName name="______________DAT18">#REF!</definedName>
    <definedName name="______________DAT19" localSheetId="15">#REF!</definedName>
    <definedName name="______________DAT19" localSheetId="14">#REF!</definedName>
    <definedName name="______________DAT19" localSheetId="16">#REF!</definedName>
    <definedName name="______________DAT19" localSheetId="19">#REF!</definedName>
    <definedName name="______________DAT19" localSheetId="20">#REF!</definedName>
    <definedName name="______________DAT19">#REF!</definedName>
    <definedName name="______________DAT2" localSheetId="15">#REF!</definedName>
    <definedName name="______________DAT2" localSheetId="14">#REF!</definedName>
    <definedName name="______________DAT2" localSheetId="16">#REF!</definedName>
    <definedName name="______________DAT2" localSheetId="19">#REF!</definedName>
    <definedName name="______________DAT2" localSheetId="20">#REF!</definedName>
    <definedName name="______________DAT2">#REF!</definedName>
    <definedName name="______________DAT20" localSheetId="15">#REF!</definedName>
    <definedName name="______________DAT20" localSheetId="14">#REF!</definedName>
    <definedName name="______________DAT20" localSheetId="16">#REF!</definedName>
    <definedName name="______________DAT20" localSheetId="19">#REF!</definedName>
    <definedName name="______________DAT20" localSheetId="20">#REF!</definedName>
    <definedName name="______________DAT20">#REF!</definedName>
    <definedName name="______________DAT21" localSheetId="15">#REF!</definedName>
    <definedName name="______________DAT21" localSheetId="14">#REF!</definedName>
    <definedName name="______________DAT21" localSheetId="16">#REF!</definedName>
    <definedName name="______________DAT21" localSheetId="19">#REF!</definedName>
    <definedName name="______________DAT21" localSheetId="20">#REF!</definedName>
    <definedName name="______________DAT21">#REF!</definedName>
    <definedName name="______________DAT22" localSheetId="15">#REF!</definedName>
    <definedName name="______________DAT22" localSheetId="14">#REF!</definedName>
    <definedName name="______________DAT22" localSheetId="16">#REF!</definedName>
    <definedName name="______________DAT22" localSheetId="19">#REF!</definedName>
    <definedName name="______________DAT22" localSheetId="20">#REF!</definedName>
    <definedName name="______________DAT22">#REF!</definedName>
    <definedName name="______________DAT23" localSheetId="15">#REF!</definedName>
    <definedName name="______________DAT23" localSheetId="14">#REF!</definedName>
    <definedName name="______________DAT23" localSheetId="16">#REF!</definedName>
    <definedName name="______________DAT23" localSheetId="19">#REF!</definedName>
    <definedName name="______________DAT23" localSheetId="20">#REF!</definedName>
    <definedName name="______________DAT23">#REF!</definedName>
    <definedName name="______________DAT24" localSheetId="15">#REF!</definedName>
    <definedName name="______________DAT24" localSheetId="14">#REF!</definedName>
    <definedName name="______________DAT24" localSheetId="16">#REF!</definedName>
    <definedName name="______________DAT24" localSheetId="19">#REF!</definedName>
    <definedName name="______________DAT24" localSheetId="20">#REF!</definedName>
    <definedName name="______________DAT24">#REF!</definedName>
    <definedName name="______________DAT25" localSheetId="15">#REF!</definedName>
    <definedName name="______________DAT25" localSheetId="14">#REF!</definedName>
    <definedName name="______________DAT25" localSheetId="16">#REF!</definedName>
    <definedName name="______________DAT25" localSheetId="19">#REF!</definedName>
    <definedName name="______________DAT25" localSheetId="20">#REF!</definedName>
    <definedName name="______________DAT25">#REF!</definedName>
    <definedName name="______________DAT26" localSheetId="15">#REF!</definedName>
    <definedName name="______________DAT26" localSheetId="14">#REF!</definedName>
    <definedName name="______________DAT26" localSheetId="16">#REF!</definedName>
    <definedName name="______________DAT26" localSheetId="19">#REF!</definedName>
    <definedName name="______________DAT26" localSheetId="20">#REF!</definedName>
    <definedName name="______________DAT26">#REF!</definedName>
    <definedName name="______________DAT27" localSheetId="15">#REF!</definedName>
    <definedName name="______________DAT27" localSheetId="14">#REF!</definedName>
    <definedName name="______________DAT27" localSheetId="16">#REF!</definedName>
    <definedName name="______________DAT27" localSheetId="19">#REF!</definedName>
    <definedName name="______________DAT27" localSheetId="20">#REF!</definedName>
    <definedName name="______________DAT27">#REF!</definedName>
    <definedName name="______________DAT28" localSheetId="15">#REF!</definedName>
    <definedName name="______________DAT28" localSheetId="14">#REF!</definedName>
    <definedName name="______________DAT28" localSheetId="16">#REF!</definedName>
    <definedName name="______________DAT28" localSheetId="19">#REF!</definedName>
    <definedName name="______________DAT28" localSheetId="20">#REF!</definedName>
    <definedName name="______________DAT28">#REF!</definedName>
    <definedName name="______________DAT29" localSheetId="15">#REF!</definedName>
    <definedName name="______________DAT29" localSheetId="14">#REF!</definedName>
    <definedName name="______________DAT29" localSheetId="16">#REF!</definedName>
    <definedName name="______________DAT29" localSheetId="19">#REF!</definedName>
    <definedName name="______________DAT29" localSheetId="20">#REF!</definedName>
    <definedName name="______________DAT29">#REF!</definedName>
    <definedName name="______________DAT3" localSheetId="15">#REF!</definedName>
    <definedName name="______________DAT3" localSheetId="14">#REF!</definedName>
    <definedName name="______________DAT3" localSheetId="16">#REF!</definedName>
    <definedName name="______________DAT3" localSheetId="19">#REF!</definedName>
    <definedName name="______________DAT3" localSheetId="20">#REF!</definedName>
    <definedName name="______________DAT3">#REF!</definedName>
    <definedName name="______________DAT30" localSheetId="15">#REF!</definedName>
    <definedName name="______________DAT30" localSheetId="14">#REF!</definedName>
    <definedName name="______________DAT30" localSheetId="16">#REF!</definedName>
    <definedName name="______________DAT30" localSheetId="19">#REF!</definedName>
    <definedName name="______________DAT30" localSheetId="20">#REF!</definedName>
    <definedName name="______________DAT30">#REF!</definedName>
    <definedName name="______________DAT31" localSheetId="15">#REF!</definedName>
    <definedName name="______________DAT31" localSheetId="14">#REF!</definedName>
    <definedName name="______________DAT31" localSheetId="16">#REF!</definedName>
    <definedName name="______________DAT31" localSheetId="19">#REF!</definedName>
    <definedName name="______________DAT31" localSheetId="20">#REF!</definedName>
    <definedName name="______________DAT31">#REF!</definedName>
    <definedName name="______________DAT32" localSheetId="15">#REF!</definedName>
    <definedName name="______________DAT32" localSheetId="14">#REF!</definedName>
    <definedName name="______________DAT32" localSheetId="16">#REF!</definedName>
    <definedName name="______________DAT32" localSheetId="19">#REF!</definedName>
    <definedName name="______________DAT32" localSheetId="20">#REF!</definedName>
    <definedName name="______________DAT32">#REF!</definedName>
    <definedName name="______________DAT33" localSheetId="15">#REF!</definedName>
    <definedName name="______________DAT33" localSheetId="14">#REF!</definedName>
    <definedName name="______________DAT33" localSheetId="16">#REF!</definedName>
    <definedName name="______________DAT33" localSheetId="19">#REF!</definedName>
    <definedName name="______________DAT33" localSheetId="20">#REF!</definedName>
    <definedName name="______________DAT33">#REF!</definedName>
    <definedName name="______________DAT34" localSheetId="15">#REF!</definedName>
    <definedName name="______________DAT34" localSheetId="14">#REF!</definedName>
    <definedName name="______________DAT34" localSheetId="16">#REF!</definedName>
    <definedName name="______________DAT34" localSheetId="19">#REF!</definedName>
    <definedName name="______________DAT34" localSheetId="20">#REF!</definedName>
    <definedName name="______________DAT34">#REF!</definedName>
    <definedName name="______________DAT35" localSheetId="15">#REF!</definedName>
    <definedName name="______________DAT35" localSheetId="14">#REF!</definedName>
    <definedName name="______________DAT35" localSheetId="16">#REF!</definedName>
    <definedName name="______________DAT35" localSheetId="19">#REF!</definedName>
    <definedName name="______________DAT35" localSheetId="20">#REF!</definedName>
    <definedName name="______________DAT35">#REF!</definedName>
    <definedName name="______________DAT36" localSheetId="15">#REF!</definedName>
    <definedName name="______________DAT36" localSheetId="14">#REF!</definedName>
    <definedName name="______________DAT36" localSheetId="16">#REF!</definedName>
    <definedName name="______________DAT36" localSheetId="19">#REF!</definedName>
    <definedName name="______________DAT36" localSheetId="20">#REF!</definedName>
    <definedName name="______________DAT36">#REF!</definedName>
    <definedName name="______________DAT37" localSheetId="15">#REF!</definedName>
    <definedName name="______________DAT37" localSheetId="14">#REF!</definedName>
    <definedName name="______________DAT37" localSheetId="16">#REF!</definedName>
    <definedName name="______________DAT37" localSheetId="19">#REF!</definedName>
    <definedName name="______________DAT37" localSheetId="20">#REF!</definedName>
    <definedName name="______________DAT37">#REF!</definedName>
    <definedName name="______________DAT38" localSheetId="15">#REF!</definedName>
    <definedName name="______________DAT38" localSheetId="14">#REF!</definedName>
    <definedName name="______________DAT38" localSheetId="16">#REF!</definedName>
    <definedName name="______________DAT38" localSheetId="19">#REF!</definedName>
    <definedName name="______________DAT38" localSheetId="20">#REF!</definedName>
    <definedName name="______________DAT38">#REF!</definedName>
    <definedName name="______________DAT39" localSheetId="15">#REF!</definedName>
    <definedName name="______________DAT39" localSheetId="14">#REF!</definedName>
    <definedName name="______________DAT39" localSheetId="16">#REF!</definedName>
    <definedName name="______________DAT39" localSheetId="19">#REF!</definedName>
    <definedName name="______________DAT39" localSheetId="20">#REF!</definedName>
    <definedName name="______________DAT39">#REF!</definedName>
    <definedName name="______________DAT4" localSheetId="15">#REF!</definedName>
    <definedName name="______________DAT4" localSheetId="14">#REF!</definedName>
    <definedName name="______________DAT4" localSheetId="16">#REF!</definedName>
    <definedName name="______________DAT4" localSheetId="19">#REF!</definedName>
    <definedName name="______________DAT4" localSheetId="20">#REF!</definedName>
    <definedName name="______________DAT4">#REF!</definedName>
    <definedName name="______________DAT40" localSheetId="15">#REF!</definedName>
    <definedName name="______________DAT40" localSheetId="14">#REF!</definedName>
    <definedName name="______________DAT40" localSheetId="16">#REF!</definedName>
    <definedName name="______________DAT40" localSheetId="19">#REF!</definedName>
    <definedName name="______________DAT40" localSheetId="20">#REF!</definedName>
    <definedName name="______________DAT40">#REF!</definedName>
    <definedName name="______________DAT41" localSheetId="15">#REF!</definedName>
    <definedName name="______________DAT41" localSheetId="14">#REF!</definedName>
    <definedName name="______________DAT41" localSheetId="16">#REF!</definedName>
    <definedName name="______________DAT41" localSheetId="19">#REF!</definedName>
    <definedName name="______________DAT41" localSheetId="20">#REF!</definedName>
    <definedName name="______________DAT41">#REF!</definedName>
    <definedName name="______________DAT42" localSheetId="15">#REF!</definedName>
    <definedName name="______________DAT42" localSheetId="14">#REF!</definedName>
    <definedName name="______________DAT42" localSheetId="16">#REF!</definedName>
    <definedName name="______________DAT42" localSheetId="19">#REF!</definedName>
    <definedName name="______________DAT42" localSheetId="20">#REF!</definedName>
    <definedName name="______________DAT42">#REF!</definedName>
    <definedName name="______________DAT43" localSheetId="15">#REF!</definedName>
    <definedName name="______________DAT43" localSheetId="14">#REF!</definedName>
    <definedName name="______________DAT43" localSheetId="16">#REF!</definedName>
    <definedName name="______________DAT43" localSheetId="19">#REF!</definedName>
    <definedName name="______________DAT43" localSheetId="20">#REF!</definedName>
    <definedName name="______________DAT43">#REF!</definedName>
    <definedName name="______________DAT44" localSheetId="15">#REF!</definedName>
    <definedName name="______________DAT44" localSheetId="14">#REF!</definedName>
    <definedName name="______________DAT44" localSheetId="16">#REF!</definedName>
    <definedName name="______________DAT44" localSheetId="19">#REF!</definedName>
    <definedName name="______________DAT44" localSheetId="20">#REF!</definedName>
    <definedName name="______________DAT44">#REF!</definedName>
    <definedName name="______________DAT45" localSheetId="15">#REF!</definedName>
    <definedName name="______________DAT45" localSheetId="14">#REF!</definedName>
    <definedName name="______________DAT45" localSheetId="16">#REF!</definedName>
    <definedName name="______________DAT45" localSheetId="19">#REF!</definedName>
    <definedName name="______________DAT45" localSheetId="20">#REF!</definedName>
    <definedName name="______________DAT45">#REF!</definedName>
    <definedName name="______________DAT46" localSheetId="15">#REF!</definedName>
    <definedName name="______________DAT46" localSheetId="14">#REF!</definedName>
    <definedName name="______________DAT46" localSheetId="16">#REF!</definedName>
    <definedName name="______________DAT46" localSheetId="19">#REF!</definedName>
    <definedName name="______________DAT46" localSheetId="20">#REF!</definedName>
    <definedName name="______________DAT46">#REF!</definedName>
    <definedName name="______________DAT47" localSheetId="15">#REF!</definedName>
    <definedName name="______________DAT47" localSheetId="14">#REF!</definedName>
    <definedName name="______________DAT47" localSheetId="16">#REF!</definedName>
    <definedName name="______________DAT47" localSheetId="19">#REF!</definedName>
    <definedName name="______________DAT47" localSheetId="20">#REF!</definedName>
    <definedName name="______________DAT47">#REF!</definedName>
    <definedName name="______________DAT48" localSheetId="15">#REF!</definedName>
    <definedName name="______________DAT48" localSheetId="14">#REF!</definedName>
    <definedName name="______________DAT48" localSheetId="16">#REF!</definedName>
    <definedName name="______________DAT48" localSheetId="19">#REF!</definedName>
    <definedName name="______________DAT48" localSheetId="20">#REF!</definedName>
    <definedName name="______________DAT48">#REF!</definedName>
    <definedName name="______________DAT49" localSheetId="15">#REF!</definedName>
    <definedName name="______________DAT49" localSheetId="14">#REF!</definedName>
    <definedName name="______________DAT49" localSheetId="16">#REF!</definedName>
    <definedName name="______________DAT49" localSheetId="19">#REF!</definedName>
    <definedName name="______________DAT49" localSheetId="20">#REF!</definedName>
    <definedName name="______________DAT49">#REF!</definedName>
    <definedName name="______________DAT5" localSheetId="15">#REF!</definedName>
    <definedName name="______________DAT5" localSheetId="14">#REF!</definedName>
    <definedName name="______________DAT5" localSheetId="16">#REF!</definedName>
    <definedName name="______________DAT5" localSheetId="19">#REF!</definedName>
    <definedName name="______________DAT5" localSheetId="20">#REF!</definedName>
    <definedName name="______________DAT5">#REF!</definedName>
    <definedName name="______________DAT50" localSheetId="15">#REF!</definedName>
    <definedName name="______________DAT50" localSheetId="14">#REF!</definedName>
    <definedName name="______________DAT50" localSheetId="16">#REF!</definedName>
    <definedName name="______________DAT50" localSheetId="19">#REF!</definedName>
    <definedName name="______________DAT50" localSheetId="20">#REF!</definedName>
    <definedName name="______________DAT50">#REF!</definedName>
    <definedName name="______________DAT51" localSheetId="15">#REF!</definedName>
    <definedName name="______________DAT51" localSheetId="14">#REF!</definedName>
    <definedName name="______________DAT51" localSheetId="16">#REF!</definedName>
    <definedName name="______________DAT51" localSheetId="19">#REF!</definedName>
    <definedName name="______________DAT51" localSheetId="20">#REF!</definedName>
    <definedName name="______________DAT51">#REF!</definedName>
    <definedName name="______________DAT52" localSheetId="15">#REF!</definedName>
    <definedName name="______________DAT52" localSheetId="14">#REF!</definedName>
    <definedName name="______________DAT52" localSheetId="16">#REF!</definedName>
    <definedName name="______________DAT52" localSheetId="19">#REF!</definedName>
    <definedName name="______________DAT52" localSheetId="20">#REF!</definedName>
    <definedName name="______________DAT52">#REF!</definedName>
    <definedName name="______________DAT53" localSheetId="15">#REF!</definedName>
    <definedName name="______________DAT53" localSheetId="14">#REF!</definedName>
    <definedName name="______________DAT53" localSheetId="16">#REF!</definedName>
    <definedName name="______________DAT53" localSheetId="19">#REF!</definedName>
    <definedName name="______________DAT53" localSheetId="20">#REF!</definedName>
    <definedName name="______________DAT53">#REF!</definedName>
    <definedName name="______________DAT54" localSheetId="15">#REF!</definedName>
    <definedName name="______________DAT54" localSheetId="14">#REF!</definedName>
    <definedName name="______________DAT54" localSheetId="16">#REF!</definedName>
    <definedName name="______________DAT54" localSheetId="19">#REF!</definedName>
    <definedName name="______________DAT54" localSheetId="20">#REF!</definedName>
    <definedName name="______________DAT54">#REF!</definedName>
    <definedName name="______________DAT55" localSheetId="15">#REF!</definedName>
    <definedName name="______________DAT55" localSheetId="14">#REF!</definedName>
    <definedName name="______________DAT55" localSheetId="16">#REF!</definedName>
    <definedName name="______________DAT55" localSheetId="19">#REF!</definedName>
    <definedName name="______________DAT55" localSheetId="20">#REF!</definedName>
    <definedName name="______________DAT55">#REF!</definedName>
    <definedName name="______________DAT56" localSheetId="15">#REF!</definedName>
    <definedName name="______________DAT56" localSheetId="14">#REF!</definedName>
    <definedName name="______________DAT56" localSheetId="16">#REF!</definedName>
    <definedName name="______________DAT56" localSheetId="19">#REF!</definedName>
    <definedName name="______________DAT56" localSheetId="20">#REF!</definedName>
    <definedName name="______________DAT56">#REF!</definedName>
    <definedName name="______________DAT57" localSheetId="15">#REF!</definedName>
    <definedName name="______________DAT57" localSheetId="14">#REF!</definedName>
    <definedName name="______________DAT57" localSheetId="16">#REF!</definedName>
    <definedName name="______________DAT57" localSheetId="19">#REF!</definedName>
    <definedName name="______________DAT57" localSheetId="20">#REF!</definedName>
    <definedName name="______________DAT57">#REF!</definedName>
    <definedName name="______________DAT58" localSheetId="15">#REF!</definedName>
    <definedName name="______________DAT58" localSheetId="14">#REF!</definedName>
    <definedName name="______________DAT58" localSheetId="16">#REF!</definedName>
    <definedName name="______________DAT58" localSheetId="19">#REF!</definedName>
    <definedName name="______________DAT58" localSheetId="20">#REF!</definedName>
    <definedName name="______________DAT58">#REF!</definedName>
    <definedName name="______________DAT59" localSheetId="15">#REF!</definedName>
    <definedName name="______________DAT59" localSheetId="14">#REF!</definedName>
    <definedName name="______________DAT59" localSheetId="16">#REF!</definedName>
    <definedName name="______________DAT59" localSheetId="19">#REF!</definedName>
    <definedName name="______________DAT59" localSheetId="20">#REF!</definedName>
    <definedName name="______________DAT59">#REF!</definedName>
    <definedName name="______________DAT6" localSheetId="15">#REF!</definedName>
    <definedName name="______________DAT6" localSheetId="14">#REF!</definedName>
    <definedName name="______________DAT6" localSheetId="16">#REF!</definedName>
    <definedName name="______________DAT6" localSheetId="19">#REF!</definedName>
    <definedName name="______________DAT6" localSheetId="20">#REF!</definedName>
    <definedName name="______________DAT6">#REF!</definedName>
    <definedName name="______________DAT7" localSheetId="15">#REF!</definedName>
    <definedName name="______________DAT7" localSheetId="14">#REF!</definedName>
    <definedName name="______________DAT7" localSheetId="16">#REF!</definedName>
    <definedName name="______________DAT7" localSheetId="19">#REF!</definedName>
    <definedName name="______________DAT7" localSheetId="20">#REF!</definedName>
    <definedName name="______________DAT7">#REF!</definedName>
    <definedName name="______________DAT8" localSheetId="15">#REF!</definedName>
    <definedName name="______________DAT8" localSheetId="14">#REF!</definedName>
    <definedName name="______________DAT8" localSheetId="16">#REF!</definedName>
    <definedName name="______________DAT8" localSheetId="19">#REF!</definedName>
    <definedName name="______________DAT8" localSheetId="20">#REF!</definedName>
    <definedName name="______________DAT8">#REF!</definedName>
    <definedName name="______________DAT9" localSheetId="15">#REF!</definedName>
    <definedName name="______________DAT9" localSheetId="14">#REF!</definedName>
    <definedName name="______________DAT9" localSheetId="16">#REF!</definedName>
    <definedName name="______________DAT9" localSheetId="19">#REF!</definedName>
    <definedName name="______________DAT9" localSheetId="20">#REF!</definedName>
    <definedName name="______________DAT9">#REF!</definedName>
    <definedName name="______________NE2" localSheetId="15">'[17]Berekening nettarief'!#REF!</definedName>
    <definedName name="______________NE2" localSheetId="14">'[17]Berekening nettarief'!#REF!</definedName>
    <definedName name="______________NE2" localSheetId="16">'[17]Berekening nettarief'!#REF!</definedName>
    <definedName name="______________NE2" localSheetId="19">'[17]Berekening nettarief'!#REF!</definedName>
    <definedName name="______________NE2" localSheetId="20">'[17]Berekening nettarief'!#REF!</definedName>
    <definedName name="______________NE2">'[3]Berekening nettarief'!#REF!</definedName>
    <definedName name="______________ne3" localSheetId="15">'[17]Berekening nettarief'!#REF!</definedName>
    <definedName name="______________ne3" localSheetId="14">'[17]Berekening nettarief'!#REF!</definedName>
    <definedName name="______________ne3" localSheetId="16">'[17]Berekening nettarief'!#REF!</definedName>
    <definedName name="______________ne3" localSheetId="19">'[17]Berekening nettarief'!#REF!</definedName>
    <definedName name="______________ne3" localSheetId="20">'[17]Berekening nettarief'!#REF!</definedName>
    <definedName name="______________ne3">'[3]Berekening nettarief'!#REF!</definedName>
    <definedName name="______________oms2">[1]Artikels!$D$2</definedName>
    <definedName name="_____________art2">[1]Artikels!$C$1:$K$65536</definedName>
    <definedName name="_____________art99" localSheetId="15">[16]Artikellijst!$B$1:$AF$65536</definedName>
    <definedName name="_____________art99" localSheetId="14">[16]Artikellijst!$B$1:$AF$65536</definedName>
    <definedName name="_____________art99" localSheetId="16">[16]Artikellijst!$B$1:$AF$65536</definedName>
    <definedName name="_____________art99" localSheetId="19">[16]Artikellijst!$B$1:$AF$65536</definedName>
    <definedName name="_____________art99" localSheetId="20">[16]Artikellijst!$B$1:$AF$65536</definedName>
    <definedName name="_____________art99">[2]Artikellijst!$B$1:$AF$65536</definedName>
    <definedName name="_____________DAT1" localSheetId="15">#REF!</definedName>
    <definedName name="_____________DAT1" localSheetId="14">#REF!</definedName>
    <definedName name="_____________DAT1" localSheetId="16">#REF!</definedName>
    <definedName name="_____________DAT1" localSheetId="19">#REF!</definedName>
    <definedName name="_____________DAT1" localSheetId="20">#REF!</definedName>
    <definedName name="_____________DAT1">#REF!</definedName>
    <definedName name="_____________DAT10" localSheetId="15">#REF!</definedName>
    <definedName name="_____________DAT10" localSheetId="14">#REF!</definedName>
    <definedName name="_____________DAT10" localSheetId="16">#REF!</definedName>
    <definedName name="_____________DAT10" localSheetId="19">#REF!</definedName>
    <definedName name="_____________DAT10" localSheetId="20">#REF!</definedName>
    <definedName name="_____________DAT10">#REF!</definedName>
    <definedName name="_____________DAT11" localSheetId="15">#REF!</definedName>
    <definedName name="_____________DAT11" localSheetId="14">#REF!</definedName>
    <definedName name="_____________DAT11" localSheetId="16">#REF!</definedName>
    <definedName name="_____________DAT11" localSheetId="19">#REF!</definedName>
    <definedName name="_____________DAT11" localSheetId="20">#REF!</definedName>
    <definedName name="_____________DAT11">#REF!</definedName>
    <definedName name="_____________DAT12" localSheetId="15">#REF!</definedName>
    <definedName name="_____________DAT12" localSheetId="14">#REF!</definedName>
    <definedName name="_____________DAT12" localSheetId="16">#REF!</definedName>
    <definedName name="_____________DAT12" localSheetId="19">#REF!</definedName>
    <definedName name="_____________DAT12" localSheetId="20">#REF!</definedName>
    <definedName name="_____________DAT12">#REF!</definedName>
    <definedName name="_____________DAT13" localSheetId="15">#REF!</definedName>
    <definedName name="_____________DAT13" localSheetId="14">#REF!</definedName>
    <definedName name="_____________DAT13" localSheetId="16">#REF!</definedName>
    <definedName name="_____________DAT13" localSheetId="19">#REF!</definedName>
    <definedName name="_____________DAT13" localSheetId="20">#REF!</definedName>
    <definedName name="_____________DAT13">#REF!</definedName>
    <definedName name="_____________DAT14" localSheetId="15">#REF!</definedName>
    <definedName name="_____________DAT14" localSheetId="14">#REF!</definedName>
    <definedName name="_____________DAT14" localSheetId="16">#REF!</definedName>
    <definedName name="_____________DAT14" localSheetId="19">#REF!</definedName>
    <definedName name="_____________DAT14" localSheetId="20">#REF!</definedName>
    <definedName name="_____________DAT14">#REF!</definedName>
    <definedName name="_____________DAT15" localSheetId="15">#REF!</definedName>
    <definedName name="_____________DAT15" localSheetId="14">#REF!</definedName>
    <definedName name="_____________DAT15" localSheetId="16">#REF!</definedName>
    <definedName name="_____________DAT15" localSheetId="19">#REF!</definedName>
    <definedName name="_____________DAT15" localSheetId="20">#REF!</definedName>
    <definedName name="_____________DAT15">#REF!</definedName>
    <definedName name="_____________DAT16" localSheetId="15">#REF!</definedName>
    <definedName name="_____________DAT16" localSheetId="14">#REF!</definedName>
    <definedName name="_____________DAT16" localSheetId="16">#REF!</definedName>
    <definedName name="_____________DAT16" localSheetId="19">#REF!</definedName>
    <definedName name="_____________DAT16" localSheetId="20">#REF!</definedName>
    <definedName name="_____________DAT16">#REF!</definedName>
    <definedName name="_____________DAT17" localSheetId="15">#REF!</definedName>
    <definedName name="_____________DAT17" localSheetId="14">#REF!</definedName>
    <definedName name="_____________DAT17" localSheetId="16">#REF!</definedName>
    <definedName name="_____________DAT17" localSheetId="19">#REF!</definedName>
    <definedName name="_____________DAT17" localSheetId="20">#REF!</definedName>
    <definedName name="_____________DAT17">#REF!</definedName>
    <definedName name="_____________DAT18" localSheetId="15">#REF!</definedName>
    <definedName name="_____________DAT18" localSheetId="14">#REF!</definedName>
    <definedName name="_____________DAT18" localSheetId="16">#REF!</definedName>
    <definedName name="_____________DAT18" localSheetId="19">#REF!</definedName>
    <definedName name="_____________DAT18" localSheetId="20">#REF!</definedName>
    <definedName name="_____________DAT18">#REF!</definedName>
    <definedName name="_____________DAT19" localSheetId="15">#REF!</definedName>
    <definedName name="_____________DAT19" localSheetId="14">#REF!</definedName>
    <definedName name="_____________DAT19" localSheetId="16">#REF!</definedName>
    <definedName name="_____________DAT19" localSheetId="19">#REF!</definedName>
    <definedName name="_____________DAT19" localSheetId="20">#REF!</definedName>
    <definedName name="_____________DAT19">#REF!</definedName>
    <definedName name="_____________DAT2" localSheetId="15">#REF!</definedName>
    <definedName name="_____________DAT2" localSheetId="14">#REF!</definedName>
    <definedName name="_____________DAT2" localSheetId="16">#REF!</definedName>
    <definedName name="_____________DAT2" localSheetId="19">#REF!</definedName>
    <definedName name="_____________DAT2" localSheetId="20">#REF!</definedName>
    <definedName name="_____________DAT2">#REF!</definedName>
    <definedName name="_____________DAT20" localSheetId="15">#REF!</definedName>
    <definedName name="_____________DAT20" localSheetId="14">#REF!</definedName>
    <definedName name="_____________DAT20" localSheetId="16">#REF!</definedName>
    <definedName name="_____________DAT20" localSheetId="19">#REF!</definedName>
    <definedName name="_____________DAT20" localSheetId="20">#REF!</definedName>
    <definedName name="_____________DAT20">#REF!</definedName>
    <definedName name="_____________DAT21" localSheetId="15">#REF!</definedName>
    <definedName name="_____________DAT21" localSheetId="14">#REF!</definedName>
    <definedName name="_____________DAT21" localSheetId="16">#REF!</definedName>
    <definedName name="_____________DAT21" localSheetId="19">#REF!</definedName>
    <definedName name="_____________DAT21" localSheetId="20">#REF!</definedName>
    <definedName name="_____________DAT21">#REF!</definedName>
    <definedName name="_____________DAT22" localSheetId="15">#REF!</definedName>
    <definedName name="_____________DAT22" localSheetId="14">#REF!</definedName>
    <definedName name="_____________DAT22" localSheetId="16">#REF!</definedName>
    <definedName name="_____________DAT22" localSheetId="19">#REF!</definedName>
    <definedName name="_____________DAT22" localSheetId="20">#REF!</definedName>
    <definedName name="_____________DAT22">#REF!</definedName>
    <definedName name="_____________DAT23" localSheetId="15">#REF!</definedName>
    <definedName name="_____________DAT23" localSheetId="14">#REF!</definedName>
    <definedName name="_____________DAT23" localSheetId="16">#REF!</definedName>
    <definedName name="_____________DAT23" localSheetId="19">#REF!</definedName>
    <definedName name="_____________DAT23" localSheetId="20">#REF!</definedName>
    <definedName name="_____________DAT23">#REF!</definedName>
    <definedName name="_____________DAT24" localSheetId="15">#REF!</definedName>
    <definedName name="_____________DAT24" localSheetId="14">#REF!</definedName>
    <definedName name="_____________DAT24" localSheetId="16">#REF!</definedName>
    <definedName name="_____________DAT24" localSheetId="19">#REF!</definedName>
    <definedName name="_____________DAT24" localSheetId="20">#REF!</definedName>
    <definedName name="_____________DAT24">#REF!</definedName>
    <definedName name="_____________DAT25" localSheetId="15">#REF!</definedName>
    <definedName name="_____________DAT25" localSheetId="14">#REF!</definedName>
    <definedName name="_____________DAT25" localSheetId="16">#REF!</definedName>
    <definedName name="_____________DAT25" localSheetId="19">#REF!</definedName>
    <definedName name="_____________DAT25" localSheetId="20">#REF!</definedName>
    <definedName name="_____________DAT25">#REF!</definedName>
    <definedName name="_____________DAT26" localSheetId="15">#REF!</definedName>
    <definedName name="_____________DAT26" localSheetId="14">#REF!</definedName>
    <definedName name="_____________DAT26" localSheetId="16">#REF!</definedName>
    <definedName name="_____________DAT26" localSheetId="19">#REF!</definedName>
    <definedName name="_____________DAT26" localSheetId="20">#REF!</definedName>
    <definedName name="_____________DAT26">#REF!</definedName>
    <definedName name="_____________DAT27" localSheetId="15">#REF!</definedName>
    <definedName name="_____________DAT27" localSheetId="14">#REF!</definedName>
    <definedName name="_____________DAT27" localSheetId="16">#REF!</definedName>
    <definedName name="_____________DAT27" localSheetId="19">#REF!</definedName>
    <definedName name="_____________DAT27" localSheetId="20">#REF!</definedName>
    <definedName name="_____________DAT27">#REF!</definedName>
    <definedName name="_____________DAT28" localSheetId="15">#REF!</definedName>
    <definedName name="_____________DAT28" localSheetId="14">#REF!</definedName>
    <definedName name="_____________DAT28" localSheetId="16">#REF!</definedName>
    <definedName name="_____________DAT28" localSheetId="19">#REF!</definedName>
    <definedName name="_____________DAT28" localSheetId="20">#REF!</definedName>
    <definedName name="_____________DAT28">#REF!</definedName>
    <definedName name="_____________DAT29" localSheetId="15">#REF!</definedName>
    <definedName name="_____________DAT29" localSheetId="14">#REF!</definedName>
    <definedName name="_____________DAT29" localSheetId="16">#REF!</definedName>
    <definedName name="_____________DAT29" localSheetId="19">#REF!</definedName>
    <definedName name="_____________DAT29" localSheetId="20">#REF!</definedName>
    <definedName name="_____________DAT29">#REF!</definedName>
    <definedName name="_____________DAT3" localSheetId="15">#REF!</definedName>
    <definedName name="_____________DAT3" localSheetId="14">#REF!</definedName>
    <definedName name="_____________DAT3" localSheetId="16">#REF!</definedName>
    <definedName name="_____________DAT3" localSheetId="19">#REF!</definedName>
    <definedName name="_____________DAT3" localSheetId="20">#REF!</definedName>
    <definedName name="_____________DAT3">#REF!</definedName>
    <definedName name="_____________DAT30" localSheetId="15">#REF!</definedName>
    <definedName name="_____________DAT30" localSheetId="14">#REF!</definedName>
    <definedName name="_____________DAT30" localSheetId="16">#REF!</definedName>
    <definedName name="_____________DAT30" localSheetId="19">#REF!</definedName>
    <definedName name="_____________DAT30" localSheetId="20">#REF!</definedName>
    <definedName name="_____________DAT30">#REF!</definedName>
    <definedName name="_____________DAT31" localSheetId="15">#REF!</definedName>
    <definedName name="_____________DAT31" localSheetId="14">#REF!</definedName>
    <definedName name="_____________DAT31" localSheetId="16">#REF!</definedName>
    <definedName name="_____________DAT31" localSheetId="19">#REF!</definedName>
    <definedName name="_____________DAT31" localSheetId="20">#REF!</definedName>
    <definedName name="_____________DAT31">#REF!</definedName>
    <definedName name="_____________DAT32" localSheetId="15">#REF!</definedName>
    <definedName name="_____________DAT32" localSheetId="14">#REF!</definedName>
    <definedName name="_____________DAT32" localSheetId="16">#REF!</definedName>
    <definedName name="_____________DAT32" localSheetId="19">#REF!</definedName>
    <definedName name="_____________DAT32" localSheetId="20">#REF!</definedName>
    <definedName name="_____________DAT32">#REF!</definedName>
    <definedName name="_____________DAT33" localSheetId="15">#REF!</definedName>
    <definedName name="_____________DAT33" localSheetId="14">#REF!</definedName>
    <definedName name="_____________DAT33" localSheetId="16">#REF!</definedName>
    <definedName name="_____________DAT33" localSheetId="19">#REF!</definedName>
    <definedName name="_____________DAT33" localSheetId="20">#REF!</definedName>
    <definedName name="_____________DAT33">#REF!</definedName>
    <definedName name="_____________DAT34" localSheetId="15">#REF!</definedName>
    <definedName name="_____________DAT34" localSheetId="14">#REF!</definedName>
    <definedName name="_____________DAT34" localSheetId="16">#REF!</definedName>
    <definedName name="_____________DAT34" localSheetId="19">#REF!</definedName>
    <definedName name="_____________DAT34" localSheetId="20">#REF!</definedName>
    <definedName name="_____________DAT34">#REF!</definedName>
    <definedName name="_____________DAT35" localSheetId="15">#REF!</definedName>
    <definedName name="_____________DAT35" localSheetId="14">#REF!</definedName>
    <definedName name="_____________DAT35" localSheetId="16">#REF!</definedName>
    <definedName name="_____________DAT35" localSheetId="19">#REF!</definedName>
    <definedName name="_____________DAT35" localSheetId="20">#REF!</definedName>
    <definedName name="_____________DAT35">#REF!</definedName>
    <definedName name="_____________DAT36" localSheetId="15">#REF!</definedName>
    <definedName name="_____________DAT36" localSheetId="14">#REF!</definedName>
    <definedName name="_____________DAT36" localSheetId="16">#REF!</definedName>
    <definedName name="_____________DAT36" localSheetId="19">#REF!</definedName>
    <definedName name="_____________DAT36" localSheetId="20">#REF!</definedName>
    <definedName name="_____________DAT36">#REF!</definedName>
    <definedName name="_____________DAT37" localSheetId="15">#REF!</definedName>
    <definedName name="_____________DAT37" localSheetId="14">#REF!</definedName>
    <definedName name="_____________DAT37" localSheetId="16">#REF!</definedName>
    <definedName name="_____________DAT37" localSheetId="19">#REF!</definedName>
    <definedName name="_____________DAT37" localSheetId="20">#REF!</definedName>
    <definedName name="_____________DAT37">#REF!</definedName>
    <definedName name="_____________DAT38" localSheetId="15">#REF!</definedName>
    <definedName name="_____________DAT38" localSheetId="14">#REF!</definedName>
    <definedName name="_____________DAT38" localSheetId="16">#REF!</definedName>
    <definedName name="_____________DAT38" localSheetId="19">#REF!</definedName>
    <definedName name="_____________DAT38" localSheetId="20">#REF!</definedName>
    <definedName name="_____________DAT38">#REF!</definedName>
    <definedName name="_____________DAT39" localSheetId="15">#REF!</definedName>
    <definedName name="_____________DAT39" localSheetId="14">#REF!</definedName>
    <definedName name="_____________DAT39" localSheetId="16">#REF!</definedName>
    <definedName name="_____________DAT39" localSheetId="19">#REF!</definedName>
    <definedName name="_____________DAT39" localSheetId="20">#REF!</definedName>
    <definedName name="_____________DAT39">#REF!</definedName>
    <definedName name="_____________DAT4" localSheetId="15">#REF!</definedName>
    <definedName name="_____________DAT4" localSheetId="14">#REF!</definedName>
    <definedName name="_____________DAT4" localSheetId="16">#REF!</definedName>
    <definedName name="_____________DAT4" localSheetId="19">#REF!</definedName>
    <definedName name="_____________DAT4" localSheetId="20">#REF!</definedName>
    <definedName name="_____________DAT4">#REF!</definedName>
    <definedName name="_____________DAT40" localSheetId="15">#REF!</definedName>
    <definedName name="_____________DAT40" localSheetId="14">#REF!</definedName>
    <definedName name="_____________DAT40" localSheetId="16">#REF!</definedName>
    <definedName name="_____________DAT40" localSheetId="19">#REF!</definedName>
    <definedName name="_____________DAT40" localSheetId="20">#REF!</definedName>
    <definedName name="_____________DAT40">#REF!</definedName>
    <definedName name="_____________DAT41" localSheetId="15">#REF!</definedName>
    <definedName name="_____________DAT41" localSheetId="14">#REF!</definedName>
    <definedName name="_____________DAT41" localSheetId="16">#REF!</definedName>
    <definedName name="_____________DAT41" localSheetId="19">#REF!</definedName>
    <definedName name="_____________DAT41" localSheetId="20">#REF!</definedName>
    <definedName name="_____________DAT41">#REF!</definedName>
    <definedName name="_____________DAT42" localSheetId="15">#REF!</definedName>
    <definedName name="_____________DAT42" localSheetId="14">#REF!</definedName>
    <definedName name="_____________DAT42" localSheetId="16">#REF!</definedName>
    <definedName name="_____________DAT42" localSheetId="19">#REF!</definedName>
    <definedName name="_____________DAT42" localSheetId="20">#REF!</definedName>
    <definedName name="_____________DAT42">#REF!</definedName>
    <definedName name="_____________DAT43" localSheetId="15">#REF!</definedName>
    <definedName name="_____________DAT43" localSheetId="14">#REF!</definedName>
    <definedName name="_____________DAT43" localSheetId="16">#REF!</definedName>
    <definedName name="_____________DAT43" localSheetId="19">#REF!</definedName>
    <definedName name="_____________DAT43" localSheetId="20">#REF!</definedName>
    <definedName name="_____________DAT43">#REF!</definedName>
    <definedName name="_____________DAT44" localSheetId="15">#REF!</definedName>
    <definedName name="_____________DAT44" localSheetId="14">#REF!</definedName>
    <definedName name="_____________DAT44" localSheetId="16">#REF!</definedName>
    <definedName name="_____________DAT44" localSheetId="19">#REF!</definedName>
    <definedName name="_____________DAT44" localSheetId="20">#REF!</definedName>
    <definedName name="_____________DAT44">#REF!</definedName>
    <definedName name="_____________DAT45" localSheetId="15">#REF!</definedName>
    <definedName name="_____________DAT45" localSheetId="14">#REF!</definedName>
    <definedName name="_____________DAT45" localSheetId="16">#REF!</definedName>
    <definedName name="_____________DAT45" localSheetId="19">#REF!</definedName>
    <definedName name="_____________DAT45" localSheetId="20">#REF!</definedName>
    <definedName name="_____________DAT45">#REF!</definedName>
    <definedName name="_____________DAT46" localSheetId="15">#REF!</definedName>
    <definedName name="_____________DAT46" localSheetId="14">#REF!</definedName>
    <definedName name="_____________DAT46" localSheetId="16">#REF!</definedName>
    <definedName name="_____________DAT46" localSheetId="19">#REF!</definedName>
    <definedName name="_____________DAT46" localSheetId="20">#REF!</definedName>
    <definedName name="_____________DAT46">#REF!</definedName>
    <definedName name="_____________DAT47" localSheetId="15">#REF!</definedName>
    <definedName name="_____________DAT47" localSheetId="14">#REF!</definedName>
    <definedName name="_____________DAT47" localSheetId="16">#REF!</definedName>
    <definedName name="_____________DAT47" localSheetId="19">#REF!</definedName>
    <definedName name="_____________DAT47" localSheetId="20">#REF!</definedName>
    <definedName name="_____________DAT47">#REF!</definedName>
    <definedName name="_____________DAT48" localSheetId="15">#REF!</definedName>
    <definedName name="_____________DAT48" localSheetId="14">#REF!</definedName>
    <definedName name="_____________DAT48" localSheetId="16">#REF!</definedName>
    <definedName name="_____________DAT48" localSheetId="19">#REF!</definedName>
    <definedName name="_____________DAT48" localSheetId="20">#REF!</definedName>
    <definedName name="_____________DAT48">#REF!</definedName>
    <definedName name="_____________DAT49" localSheetId="15">#REF!</definedName>
    <definedName name="_____________DAT49" localSheetId="14">#REF!</definedName>
    <definedName name="_____________DAT49" localSheetId="16">#REF!</definedName>
    <definedName name="_____________DAT49" localSheetId="19">#REF!</definedName>
    <definedName name="_____________DAT49" localSheetId="20">#REF!</definedName>
    <definedName name="_____________DAT49">#REF!</definedName>
    <definedName name="_____________DAT5" localSheetId="15">#REF!</definedName>
    <definedName name="_____________DAT5" localSheetId="14">#REF!</definedName>
    <definedName name="_____________DAT5" localSheetId="16">#REF!</definedName>
    <definedName name="_____________DAT5" localSheetId="19">#REF!</definedName>
    <definedName name="_____________DAT5" localSheetId="20">#REF!</definedName>
    <definedName name="_____________DAT5">#REF!</definedName>
    <definedName name="_____________DAT50" localSheetId="15">#REF!</definedName>
    <definedName name="_____________DAT50" localSheetId="14">#REF!</definedName>
    <definedName name="_____________DAT50" localSheetId="16">#REF!</definedName>
    <definedName name="_____________DAT50" localSheetId="19">#REF!</definedName>
    <definedName name="_____________DAT50" localSheetId="20">#REF!</definedName>
    <definedName name="_____________DAT50">#REF!</definedName>
    <definedName name="_____________DAT51" localSheetId="15">#REF!</definedName>
    <definedName name="_____________DAT51" localSheetId="14">#REF!</definedName>
    <definedName name="_____________DAT51" localSheetId="16">#REF!</definedName>
    <definedName name="_____________DAT51" localSheetId="19">#REF!</definedName>
    <definedName name="_____________DAT51" localSheetId="20">#REF!</definedName>
    <definedName name="_____________DAT51">#REF!</definedName>
    <definedName name="_____________DAT52" localSheetId="15">#REF!</definedName>
    <definedName name="_____________DAT52" localSheetId="14">#REF!</definedName>
    <definedName name="_____________DAT52" localSheetId="16">#REF!</definedName>
    <definedName name="_____________DAT52" localSheetId="19">#REF!</definedName>
    <definedName name="_____________DAT52" localSheetId="20">#REF!</definedName>
    <definedName name="_____________DAT52">#REF!</definedName>
    <definedName name="_____________DAT53" localSheetId="15">#REF!</definedName>
    <definedName name="_____________DAT53" localSheetId="14">#REF!</definedName>
    <definedName name="_____________DAT53" localSheetId="16">#REF!</definedName>
    <definedName name="_____________DAT53" localSheetId="19">#REF!</definedName>
    <definedName name="_____________DAT53" localSheetId="20">#REF!</definedName>
    <definedName name="_____________DAT53">#REF!</definedName>
    <definedName name="_____________DAT54" localSheetId="15">#REF!</definedName>
    <definedName name="_____________DAT54" localSheetId="14">#REF!</definedName>
    <definedName name="_____________DAT54" localSheetId="16">#REF!</definedName>
    <definedName name="_____________DAT54" localSheetId="19">#REF!</definedName>
    <definedName name="_____________DAT54" localSheetId="20">#REF!</definedName>
    <definedName name="_____________DAT54">#REF!</definedName>
    <definedName name="_____________DAT55" localSheetId="15">#REF!</definedName>
    <definedName name="_____________DAT55" localSheetId="14">#REF!</definedName>
    <definedName name="_____________DAT55" localSheetId="16">#REF!</definedName>
    <definedName name="_____________DAT55" localSheetId="19">#REF!</definedName>
    <definedName name="_____________DAT55" localSheetId="20">#REF!</definedName>
    <definedName name="_____________DAT55">#REF!</definedName>
    <definedName name="_____________DAT56" localSheetId="15">#REF!</definedName>
    <definedName name="_____________DAT56" localSheetId="14">#REF!</definedName>
    <definedName name="_____________DAT56" localSheetId="16">#REF!</definedName>
    <definedName name="_____________DAT56" localSheetId="19">#REF!</definedName>
    <definedName name="_____________DAT56" localSheetId="20">#REF!</definedName>
    <definedName name="_____________DAT56">#REF!</definedName>
    <definedName name="_____________DAT57" localSheetId="15">#REF!</definedName>
    <definedName name="_____________DAT57" localSheetId="14">#REF!</definedName>
    <definedName name="_____________DAT57" localSheetId="16">#REF!</definedName>
    <definedName name="_____________DAT57" localSheetId="19">#REF!</definedName>
    <definedName name="_____________DAT57" localSheetId="20">#REF!</definedName>
    <definedName name="_____________DAT57">#REF!</definedName>
    <definedName name="_____________DAT58" localSheetId="15">#REF!</definedName>
    <definedName name="_____________DAT58" localSheetId="14">#REF!</definedName>
    <definedName name="_____________DAT58" localSheetId="16">#REF!</definedName>
    <definedName name="_____________DAT58" localSheetId="19">#REF!</definedName>
    <definedName name="_____________DAT58" localSheetId="20">#REF!</definedName>
    <definedName name="_____________DAT58">#REF!</definedName>
    <definedName name="_____________DAT59" localSheetId="15">#REF!</definedName>
    <definedName name="_____________DAT59" localSheetId="14">#REF!</definedName>
    <definedName name="_____________DAT59" localSheetId="16">#REF!</definedName>
    <definedName name="_____________DAT59" localSheetId="19">#REF!</definedName>
    <definedName name="_____________DAT59" localSheetId="20">#REF!</definedName>
    <definedName name="_____________DAT59">#REF!</definedName>
    <definedName name="_____________DAT6" localSheetId="15">#REF!</definedName>
    <definedName name="_____________DAT6" localSheetId="14">#REF!</definedName>
    <definedName name="_____________DAT6" localSheetId="16">#REF!</definedName>
    <definedName name="_____________DAT6" localSheetId="19">#REF!</definedName>
    <definedName name="_____________DAT6" localSheetId="20">#REF!</definedName>
    <definedName name="_____________DAT6">#REF!</definedName>
    <definedName name="_____________DAT7" localSheetId="15">#REF!</definedName>
    <definedName name="_____________DAT7" localSheetId="14">#REF!</definedName>
    <definedName name="_____________DAT7" localSheetId="16">#REF!</definedName>
    <definedName name="_____________DAT7" localSheetId="19">#REF!</definedName>
    <definedName name="_____________DAT7" localSheetId="20">#REF!</definedName>
    <definedName name="_____________DAT7">#REF!</definedName>
    <definedName name="_____________DAT8" localSheetId="15">#REF!</definedName>
    <definedName name="_____________DAT8" localSheetId="14">#REF!</definedName>
    <definedName name="_____________DAT8" localSheetId="16">#REF!</definedName>
    <definedName name="_____________DAT8" localSheetId="19">#REF!</definedName>
    <definedName name="_____________DAT8" localSheetId="20">#REF!</definedName>
    <definedName name="_____________DAT8">#REF!</definedName>
    <definedName name="_____________DAT9" localSheetId="15">#REF!</definedName>
    <definedName name="_____________DAT9" localSheetId="14">#REF!</definedName>
    <definedName name="_____________DAT9" localSheetId="16">#REF!</definedName>
    <definedName name="_____________DAT9" localSheetId="19">#REF!</definedName>
    <definedName name="_____________DAT9" localSheetId="20">#REF!</definedName>
    <definedName name="_____________DAT9">#REF!</definedName>
    <definedName name="_____________NE2" localSheetId="15">'[17]Berekening nettarief'!#REF!</definedName>
    <definedName name="_____________NE2" localSheetId="14">'[17]Berekening nettarief'!#REF!</definedName>
    <definedName name="_____________NE2" localSheetId="16">'[17]Berekening nettarief'!#REF!</definedName>
    <definedName name="_____________NE2" localSheetId="19">'[17]Berekening nettarief'!#REF!</definedName>
    <definedName name="_____________NE2" localSheetId="20">'[17]Berekening nettarief'!#REF!</definedName>
    <definedName name="_____________NE2">'[3]Berekening nettarief'!#REF!</definedName>
    <definedName name="_____________ne3" localSheetId="15">'[17]Berekening nettarief'!#REF!</definedName>
    <definedName name="_____________ne3" localSheetId="14">'[17]Berekening nettarief'!#REF!</definedName>
    <definedName name="_____________ne3" localSheetId="16">'[17]Berekening nettarief'!#REF!</definedName>
    <definedName name="_____________ne3" localSheetId="19">'[17]Berekening nettarief'!#REF!</definedName>
    <definedName name="_____________ne3" localSheetId="20">'[17]Berekening nettarief'!#REF!</definedName>
    <definedName name="_____________ne3">'[3]Berekening nettarief'!#REF!</definedName>
    <definedName name="_____________oms2">[1]Artikels!$D$2</definedName>
    <definedName name="____________art2">[1]Artikels!$C$1:$K$65536</definedName>
    <definedName name="____________art99" localSheetId="15">[16]Artikellijst!$B$1:$AF$65536</definedName>
    <definedName name="____________art99" localSheetId="14">[16]Artikellijst!$B$1:$AF$65536</definedName>
    <definedName name="____________art99" localSheetId="16">[16]Artikellijst!$B$1:$AF$65536</definedName>
    <definedName name="____________art99" localSheetId="19">[16]Artikellijst!$B$1:$AF$65536</definedName>
    <definedName name="____________art99" localSheetId="20">[16]Artikellijst!$B$1:$AF$65536</definedName>
    <definedName name="____________art99">[2]Artikellijst!$B$1:$AF$65536</definedName>
    <definedName name="____________DAT1" localSheetId="15">#REF!</definedName>
    <definedName name="____________DAT1" localSheetId="14">#REF!</definedName>
    <definedName name="____________DAT1" localSheetId="16">#REF!</definedName>
    <definedName name="____________DAT1" localSheetId="19">#REF!</definedName>
    <definedName name="____________DAT1" localSheetId="20">#REF!</definedName>
    <definedName name="____________DAT1">#REF!</definedName>
    <definedName name="____________DAT10" localSheetId="15">#REF!</definedName>
    <definedName name="____________DAT10" localSheetId="14">#REF!</definedName>
    <definedName name="____________DAT10" localSheetId="16">#REF!</definedName>
    <definedName name="____________DAT10" localSheetId="19">#REF!</definedName>
    <definedName name="____________DAT10" localSheetId="20">#REF!</definedName>
    <definedName name="____________DAT10">#REF!</definedName>
    <definedName name="____________DAT11" localSheetId="15">#REF!</definedName>
    <definedName name="____________DAT11" localSheetId="14">#REF!</definedName>
    <definedName name="____________DAT11" localSheetId="16">#REF!</definedName>
    <definedName name="____________DAT11" localSheetId="19">#REF!</definedName>
    <definedName name="____________DAT11" localSheetId="20">#REF!</definedName>
    <definedName name="____________DAT11">#REF!</definedName>
    <definedName name="____________DAT12" localSheetId="15">#REF!</definedName>
    <definedName name="____________DAT12" localSheetId="14">#REF!</definedName>
    <definedName name="____________DAT12" localSheetId="16">#REF!</definedName>
    <definedName name="____________DAT12" localSheetId="19">#REF!</definedName>
    <definedName name="____________DAT12" localSheetId="20">#REF!</definedName>
    <definedName name="____________DAT12">#REF!</definedName>
    <definedName name="____________DAT13" localSheetId="15">#REF!</definedName>
    <definedName name="____________DAT13" localSheetId="14">#REF!</definedName>
    <definedName name="____________DAT13" localSheetId="16">#REF!</definedName>
    <definedName name="____________DAT13" localSheetId="19">#REF!</definedName>
    <definedName name="____________DAT13" localSheetId="20">#REF!</definedName>
    <definedName name="____________DAT13">#REF!</definedName>
    <definedName name="____________DAT14" localSheetId="15">#REF!</definedName>
    <definedName name="____________DAT14" localSheetId="14">#REF!</definedName>
    <definedName name="____________DAT14" localSheetId="16">#REF!</definedName>
    <definedName name="____________DAT14" localSheetId="19">#REF!</definedName>
    <definedName name="____________DAT14" localSheetId="20">#REF!</definedName>
    <definedName name="____________DAT14">#REF!</definedName>
    <definedName name="____________DAT15" localSheetId="15">#REF!</definedName>
    <definedName name="____________DAT15" localSheetId="14">#REF!</definedName>
    <definedName name="____________DAT15" localSheetId="16">#REF!</definedName>
    <definedName name="____________DAT15" localSheetId="19">#REF!</definedName>
    <definedName name="____________DAT15" localSheetId="20">#REF!</definedName>
    <definedName name="____________DAT15">#REF!</definedName>
    <definedName name="____________DAT16" localSheetId="15">#REF!</definedName>
    <definedName name="____________DAT16" localSheetId="14">#REF!</definedName>
    <definedName name="____________DAT16" localSheetId="16">#REF!</definedName>
    <definedName name="____________DAT16" localSheetId="19">#REF!</definedName>
    <definedName name="____________DAT16" localSheetId="20">#REF!</definedName>
    <definedName name="____________DAT16">#REF!</definedName>
    <definedName name="____________DAT17" localSheetId="15">#REF!</definedName>
    <definedName name="____________DAT17" localSheetId="14">#REF!</definedName>
    <definedName name="____________DAT17" localSheetId="16">#REF!</definedName>
    <definedName name="____________DAT17" localSheetId="19">#REF!</definedName>
    <definedName name="____________DAT17" localSheetId="20">#REF!</definedName>
    <definedName name="____________DAT17">#REF!</definedName>
    <definedName name="____________DAT18" localSheetId="15">#REF!</definedName>
    <definedName name="____________DAT18" localSheetId="14">#REF!</definedName>
    <definedName name="____________DAT18" localSheetId="16">#REF!</definedName>
    <definedName name="____________DAT18" localSheetId="19">#REF!</definedName>
    <definedName name="____________DAT18" localSheetId="20">#REF!</definedName>
    <definedName name="____________DAT18">#REF!</definedName>
    <definedName name="____________DAT19" localSheetId="15">#REF!</definedName>
    <definedName name="____________DAT19" localSheetId="14">#REF!</definedName>
    <definedName name="____________DAT19" localSheetId="16">#REF!</definedName>
    <definedName name="____________DAT19" localSheetId="19">#REF!</definedName>
    <definedName name="____________DAT19" localSheetId="20">#REF!</definedName>
    <definedName name="____________DAT19">#REF!</definedName>
    <definedName name="____________DAT2" localSheetId="15">#REF!</definedName>
    <definedName name="____________DAT2" localSheetId="14">#REF!</definedName>
    <definedName name="____________DAT2" localSheetId="16">#REF!</definedName>
    <definedName name="____________DAT2" localSheetId="19">#REF!</definedName>
    <definedName name="____________DAT2" localSheetId="20">#REF!</definedName>
    <definedName name="____________DAT2">#REF!</definedName>
    <definedName name="____________DAT20" localSheetId="15">#REF!</definedName>
    <definedName name="____________DAT20" localSheetId="14">#REF!</definedName>
    <definedName name="____________DAT20" localSheetId="16">#REF!</definedName>
    <definedName name="____________DAT20" localSheetId="19">#REF!</definedName>
    <definedName name="____________DAT20" localSheetId="20">#REF!</definedName>
    <definedName name="____________DAT20">#REF!</definedName>
    <definedName name="____________DAT21" localSheetId="15">#REF!</definedName>
    <definedName name="____________DAT21" localSheetId="14">#REF!</definedName>
    <definedName name="____________DAT21" localSheetId="16">#REF!</definedName>
    <definedName name="____________DAT21" localSheetId="19">#REF!</definedName>
    <definedName name="____________DAT21" localSheetId="20">#REF!</definedName>
    <definedName name="____________DAT21">#REF!</definedName>
    <definedName name="____________DAT22" localSheetId="15">#REF!</definedName>
    <definedName name="____________DAT22" localSheetId="14">#REF!</definedName>
    <definedName name="____________DAT22" localSheetId="16">#REF!</definedName>
    <definedName name="____________DAT22" localSheetId="19">#REF!</definedName>
    <definedName name="____________DAT22" localSheetId="20">#REF!</definedName>
    <definedName name="____________DAT22">#REF!</definedName>
    <definedName name="____________DAT23" localSheetId="15">#REF!</definedName>
    <definedName name="____________DAT23" localSheetId="14">#REF!</definedName>
    <definedName name="____________DAT23" localSheetId="16">#REF!</definedName>
    <definedName name="____________DAT23" localSheetId="19">#REF!</definedName>
    <definedName name="____________DAT23" localSheetId="20">#REF!</definedName>
    <definedName name="____________DAT23">#REF!</definedName>
    <definedName name="____________DAT24" localSheetId="15">#REF!</definedName>
    <definedName name="____________DAT24" localSheetId="14">#REF!</definedName>
    <definedName name="____________DAT24" localSheetId="16">#REF!</definedName>
    <definedName name="____________DAT24" localSheetId="19">#REF!</definedName>
    <definedName name="____________DAT24" localSheetId="20">#REF!</definedName>
    <definedName name="____________DAT24">#REF!</definedName>
    <definedName name="____________DAT25" localSheetId="15">#REF!</definedName>
    <definedName name="____________DAT25" localSheetId="14">#REF!</definedName>
    <definedName name="____________DAT25" localSheetId="16">#REF!</definedName>
    <definedName name="____________DAT25" localSheetId="19">#REF!</definedName>
    <definedName name="____________DAT25" localSheetId="20">#REF!</definedName>
    <definedName name="____________DAT25">#REF!</definedName>
    <definedName name="____________DAT26" localSheetId="15">#REF!</definedName>
    <definedName name="____________DAT26" localSheetId="14">#REF!</definedName>
    <definedName name="____________DAT26" localSheetId="16">#REF!</definedName>
    <definedName name="____________DAT26" localSheetId="19">#REF!</definedName>
    <definedName name="____________DAT26" localSheetId="20">#REF!</definedName>
    <definedName name="____________DAT26">#REF!</definedName>
    <definedName name="____________DAT27" localSheetId="15">#REF!</definedName>
    <definedName name="____________DAT27" localSheetId="14">#REF!</definedName>
    <definedName name="____________DAT27" localSheetId="16">#REF!</definedName>
    <definedName name="____________DAT27" localSheetId="19">#REF!</definedName>
    <definedName name="____________DAT27" localSheetId="20">#REF!</definedName>
    <definedName name="____________DAT27">#REF!</definedName>
    <definedName name="____________DAT28" localSheetId="15">#REF!</definedName>
    <definedName name="____________DAT28" localSheetId="14">#REF!</definedName>
    <definedName name="____________DAT28" localSheetId="16">#REF!</definedName>
    <definedName name="____________DAT28" localSheetId="19">#REF!</definedName>
    <definedName name="____________DAT28" localSheetId="20">#REF!</definedName>
    <definedName name="____________DAT28">#REF!</definedName>
    <definedName name="____________DAT29" localSheetId="15">#REF!</definedName>
    <definedName name="____________DAT29" localSheetId="14">#REF!</definedName>
    <definedName name="____________DAT29" localSheetId="16">#REF!</definedName>
    <definedName name="____________DAT29" localSheetId="19">#REF!</definedName>
    <definedName name="____________DAT29" localSheetId="20">#REF!</definedName>
    <definedName name="____________DAT29">#REF!</definedName>
    <definedName name="____________DAT3" localSheetId="15">#REF!</definedName>
    <definedName name="____________DAT3" localSheetId="14">#REF!</definedName>
    <definedName name="____________DAT3" localSheetId="16">#REF!</definedName>
    <definedName name="____________DAT3" localSheetId="19">#REF!</definedName>
    <definedName name="____________DAT3" localSheetId="20">#REF!</definedName>
    <definedName name="____________DAT3">#REF!</definedName>
    <definedName name="____________DAT30" localSheetId="15">#REF!</definedName>
    <definedName name="____________DAT30" localSheetId="14">#REF!</definedName>
    <definedName name="____________DAT30" localSheetId="16">#REF!</definedName>
    <definedName name="____________DAT30" localSheetId="19">#REF!</definedName>
    <definedName name="____________DAT30" localSheetId="20">#REF!</definedName>
    <definedName name="____________DAT30">#REF!</definedName>
    <definedName name="____________DAT31" localSheetId="15">#REF!</definedName>
    <definedName name="____________DAT31" localSheetId="14">#REF!</definedName>
    <definedName name="____________DAT31" localSheetId="16">#REF!</definedName>
    <definedName name="____________DAT31" localSheetId="19">#REF!</definedName>
    <definedName name="____________DAT31" localSheetId="20">#REF!</definedName>
    <definedName name="____________DAT31">#REF!</definedName>
    <definedName name="____________DAT32" localSheetId="15">#REF!</definedName>
    <definedName name="____________DAT32" localSheetId="14">#REF!</definedName>
    <definedName name="____________DAT32" localSheetId="16">#REF!</definedName>
    <definedName name="____________DAT32" localSheetId="19">#REF!</definedName>
    <definedName name="____________DAT32" localSheetId="20">#REF!</definedName>
    <definedName name="____________DAT32">#REF!</definedName>
    <definedName name="____________DAT33" localSheetId="15">#REF!</definedName>
    <definedName name="____________DAT33" localSheetId="14">#REF!</definedName>
    <definedName name="____________DAT33" localSheetId="16">#REF!</definedName>
    <definedName name="____________DAT33" localSheetId="19">#REF!</definedName>
    <definedName name="____________DAT33" localSheetId="20">#REF!</definedName>
    <definedName name="____________DAT33">#REF!</definedName>
    <definedName name="____________DAT34" localSheetId="15">#REF!</definedName>
    <definedName name="____________DAT34" localSheetId="14">#REF!</definedName>
    <definedName name="____________DAT34" localSheetId="16">#REF!</definedName>
    <definedName name="____________DAT34" localSheetId="19">#REF!</definedName>
    <definedName name="____________DAT34" localSheetId="20">#REF!</definedName>
    <definedName name="____________DAT34">#REF!</definedName>
    <definedName name="____________DAT35" localSheetId="15">#REF!</definedName>
    <definedName name="____________DAT35" localSheetId="14">#REF!</definedName>
    <definedName name="____________DAT35" localSheetId="16">#REF!</definedName>
    <definedName name="____________DAT35" localSheetId="19">#REF!</definedName>
    <definedName name="____________DAT35" localSheetId="20">#REF!</definedName>
    <definedName name="____________DAT35">#REF!</definedName>
    <definedName name="____________DAT36" localSheetId="15">#REF!</definedName>
    <definedName name="____________DAT36" localSheetId="14">#REF!</definedName>
    <definedName name="____________DAT36" localSheetId="16">#REF!</definedName>
    <definedName name="____________DAT36" localSheetId="19">#REF!</definedName>
    <definedName name="____________DAT36" localSheetId="20">#REF!</definedName>
    <definedName name="____________DAT36">#REF!</definedName>
    <definedName name="____________DAT37" localSheetId="15">#REF!</definedName>
    <definedName name="____________DAT37" localSheetId="14">#REF!</definedName>
    <definedName name="____________DAT37" localSheetId="16">#REF!</definedName>
    <definedName name="____________DAT37" localSheetId="19">#REF!</definedName>
    <definedName name="____________DAT37" localSheetId="20">#REF!</definedName>
    <definedName name="____________DAT37">#REF!</definedName>
    <definedName name="____________DAT38" localSheetId="15">#REF!</definedName>
    <definedName name="____________DAT38" localSheetId="14">#REF!</definedName>
    <definedName name="____________DAT38" localSheetId="16">#REF!</definedName>
    <definedName name="____________DAT38" localSheetId="19">#REF!</definedName>
    <definedName name="____________DAT38" localSheetId="20">#REF!</definedName>
    <definedName name="____________DAT38">#REF!</definedName>
    <definedName name="____________DAT39" localSheetId="15">#REF!</definedName>
    <definedName name="____________DAT39" localSheetId="14">#REF!</definedName>
    <definedName name="____________DAT39" localSheetId="16">#REF!</definedName>
    <definedName name="____________DAT39" localSheetId="19">#REF!</definedName>
    <definedName name="____________DAT39" localSheetId="20">#REF!</definedName>
    <definedName name="____________DAT39">#REF!</definedName>
    <definedName name="____________DAT4" localSheetId="15">#REF!</definedName>
    <definedName name="____________DAT4" localSheetId="14">#REF!</definedName>
    <definedName name="____________DAT4" localSheetId="16">#REF!</definedName>
    <definedName name="____________DAT4" localSheetId="19">#REF!</definedName>
    <definedName name="____________DAT4" localSheetId="20">#REF!</definedName>
    <definedName name="____________DAT4">#REF!</definedName>
    <definedName name="____________DAT40" localSheetId="15">#REF!</definedName>
    <definedName name="____________DAT40" localSheetId="14">#REF!</definedName>
    <definedName name="____________DAT40" localSheetId="16">#REF!</definedName>
    <definedName name="____________DAT40" localSheetId="19">#REF!</definedName>
    <definedName name="____________DAT40" localSheetId="20">#REF!</definedName>
    <definedName name="____________DAT40">#REF!</definedName>
    <definedName name="____________DAT41" localSheetId="15">#REF!</definedName>
    <definedName name="____________DAT41" localSheetId="14">#REF!</definedName>
    <definedName name="____________DAT41" localSheetId="16">#REF!</definedName>
    <definedName name="____________DAT41" localSheetId="19">#REF!</definedName>
    <definedName name="____________DAT41" localSheetId="20">#REF!</definedName>
    <definedName name="____________DAT41">#REF!</definedName>
    <definedName name="____________DAT42" localSheetId="15">#REF!</definedName>
    <definedName name="____________DAT42" localSheetId="14">#REF!</definedName>
    <definedName name="____________DAT42" localSheetId="16">#REF!</definedName>
    <definedName name="____________DAT42" localSheetId="19">#REF!</definedName>
    <definedName name="____________DAT42" localSheetId="20">#REF!</definedName>
    <definedName name="____________DAT42">#REF!</definedName>
    <definedName name="____________DAT43" localSheetId="15">#REF!</definedName>
    <definedName name="____________DAT43" localSheetId="14">#REF!</definedName>
    <definedName name="____________DAT43" localSheetId="16">#REF!</definedName>
    <definedName name="____________DAT43" localSheetId="19">#REF!</definedName>
    <definedName name="____________DAT43" localSheetId="20">#REF!</definedName>
    <definedName name="____________DAT43">#REF!</definedName>
    <definedName name="____________DAT44" localSheetId="15">#REF!</definedName>
    <definedName name="____________DAT44" localSheetId="14">#REF!</definedName>
    <definedName name="____________DAT44" localSheetId="16">#REF!</definedName>
    <definedName name="____________DAT44" localSheetId="19">#REF!</definedName>
    <definedName name="____________DAT44" localSheetId="20">#REF!</definedName>
    <definedName name="____________DAT44">#REF!</definedName>
    <definedName name="____________DAT45" localSheetId="15">#REF!</definedName>
    <definedName name="____________DAT45" localSheetId="14">#REF!</definedName>
    <definedName name="____________DAT45" localSheetId="16">#REF!</definedName>
    <definedName name="____________DAT45" localSheetId="19">#REF!</definedName>
    <definedName name="____________DAT45" localSheetId="20">#REF!</definedName>
    <definedName name="____________DAT45">#REF!</definedName>
    <definedName name="____________DAT46" localSheetId="15">#REF!</definedName>
    <definedName name="____________DAT46" localSheetId="14">#REF!</definedName>
    <definedName name="____________DAT46" localSheetId="16">#REF!</definedName>
    <definedName name="____________DAT46" localSheetId="19">#REF!</definedName>
    <definedName name="____________DAT46" localSheetId="20">#REF!</definedName>
    <definedName name="____________DAT46">#REF!</definedName>
    <definedName name="____________DAT47" localSheetId="15">#REF!</definedName>
    <definedName name="____________DAT47" localSheetId="14">#REF!</definedName>
    <definedName name="____________DAT47" localSheetId="16">#REF!</definedName>
    <definedName name="____________DAT47" localSheetId="19">#REF!</definedName>
    <definedName name="____________DAT47" localSheetId="20">#REF!</definedName>
    <definedName name="____________DAT47">#REF!</definedName>
    <definedName name="____________DAT48" localSheetId="15">#REF!</definedName>
    <definedName name="____________DAT48" localSheetId="14">#REF!</definedName>
    <definedName name="____________DAT48" localSheetId="16">#REF!</definedName>
    <definedName name="____________DAT48" localSheetId="19">#REF!</definedName>
    <definedName name="____________DAT48" localSheetId="20">#REF!</definedName>
    <definedName name="____________DAT48">#REF!</definedName>
    <definedName name="____________DAT49" localSheetId="15">#REF!</definedName>
    <definedName name="____________DAT49" localSheetId="14">#REF!</definedName>
    <definedName name="____________DAT49" localSheetId="16">#REF!</definedName>
    <definedName name="____________DAT49" localSheetId="19">#REF!</definedName>
    <definedName name="____________DAT49" localSheetId="20">#REF!</definedName>
    <definedName name="____________DAT49">#REF!</definedName>
    <definedName name="____________DAT5" localSheetId="15">#REF!</definedName>
    <definedName name="____________DAT5" localSheetId="14">#REF!</definedName>
    <definedName name="____________DAT5" localSheetId="16">#REF!</definedName>
    <definedName name="____________DAT5" localSheetId="19">#REF!</definedName>
    <definedName name="____________DAT5" localSheetId="20">#REF!</definedName>
    <definedName name="____________DAT5">#REF!</definedName>
    <definedName name="____________DAT50" localSheetId="15">#REF!</definedName>
    <definedName name="____________DAT50" localSheetId="14">#REF!</definedName>
    <definedName name="____________DAT50" localSheetId="16">#REF!</definedName>
    <definedName name="____________DAT50" localSheetId="19">#REF!</definedName>
    <definedName name="____________DAT50" localSheetId="20">#REF!</definedName>
    <definedName name="____________DAT50">#REF!</definedName>
    <definedName name="____________DAT51" localSheetId="15">#REF!</definedName>
    <definedName name="____________DAT51" localSheetId="14">#REF!</definedName>
    <definedName name="____________DAT51" localSheetId="16">#REF!</definedName>
    <definedName name="____________DAT51" localSheetId="19">#REF!</definedName>
    <definedName name="____________DAT51" localSheetId="20">#REF!</definedName>
    <definedName name="____________DAT51">#REF!</definedName>
    <definedName name="____________DAT52" localSheetId="15">#REF!</definedName>
    <definedName name="____________DAT52" localSheetId="14">#REF!</definedName>
    <definedName name="____________DAT52" localSheetId="16">#REF!</definedName>
    <definedName name="____________DAT52" localSheetId="19">#REF!</definedName>
    <definedName name="____________DAT52" localSheetId="20">#REF!</definedName>
    <definedName name="____________DAT52">#REF!</definedName>
    <definedName name="____________DAT53" localSheetId="15">#REF!</definedName>
    <definedName name="____________DAT53" localSheetId="14">#REF!</definedName>
    <definedName name="____________DAT53" localSheetId="16">#REF!</definedName>
    <definedName name="____________DAT53" localSheetId="19">#REF!</definedName>
    <definedName name="____________DAT53" localSheetId="20">#REF!</definedName>
    <definedName name="____________DAT53">#REF!</definedName>
    <definedName name="____________DAT54" localSheetId="15">#REF!</definedName>
    <definedName name="____________DAT54" localSheetId="14">#REF!</definedName>
    <definedName name="____________DAT54" localSheetId="16">#REF!</definedName>
    <definedName name="____________DAT54" localSheetId="19">#REF!</definedName>
    <definedName name="____________DAT54" localSheetId="20">#REF!</definedName>
    <definedName name="____________DAT54">#REF!</definedName>
    <definedName name="____________DAT55" localSheetId="15">#REF!</definedName>
    <definedName name="____________DAT55" localSheetId="14">#REF!</definedName>
    <definedName name="____________DAT55" localSheetId="16">#REF!</definedName>
    <definedName name="____________DAT55" localSheetId="19">#REF!</definedName>
    <definedName name="____________DAT55" localSheetId="20">#REF!</definedName>
    <definedName name="____________DAT55">#REF!</definedName>
    <definedName name="____________DAT56" localSheetId="15">#REF!</definedName>
    <definedName name="____________DAT56" localSheetId="14">#REF!</definedName>
    <definedName name="____________DAT56" localSheetId="16">#REF!</definedName>
    <definedName name="____________DAT56" localSheetId="19">#REF!</definedName>
    <definedName name="____________DAT56" localSheetId="20">#REF!</definedName>
    <definedName name="____________DAT56">#REF!</definedName>
    <definedName name="____________DAT57" localSheetId="15">#REF!</definedName>
    <definedName name="____________DAT57" localSheetId="14">#REF!</definedName>
    <definedName name="____________DAT57" localSheetId="16">#REF!</definedName>
    <definedName name="____________DAT57" localSheetId="19">#REF!</definedName>
    <definedName name="____________DAT57" localSheetId="20">#REF!</definedName>
    <definedName name="____________DAT57">#REF!</definedName>
    <definedName name="____________DAT58" localSheetId="15">#REF!</definedName>
    <definedName name="____________DAT58" localSheetId="14">#REF!</definedName>
    <definedName name="____________DAT58" localSheetId="16">#REF!</definedName>
    <definedName name="____________DAT58" localSheetId="19">#REF!</definedName>
    <definedName name="____________DAT58" localSheetId="20">#REF!</definedName>
    <definedName name="____________DAT58">#REF!</definedName>
    <definedName name="____________DAT59" localSheetId="15">#REF!</definedName>
    <definedName name="____________DAT59" localSheetId="14">#REF!</definedName>
    <definedName name="____________DAT59" localSheetId="16">#REF!</definedName>
    <definedName name="____________DAT59" localSheetId="19">#REF!</definedName>
    <definedName name="____________DAT59" localSheetId="20">#REF!</definedName>
    <definedName name="____________DAT59">#REF!</definedName>
    <definedName name="____________DAT6" localSheetId="15">#REF!</definedName>
    <definedName name="____________DAT6" localSheetId="14">#REF!</definedName>
    <definedName name="____________DAT6" localSheetId="16">#REF!</definedName>
    <definedName name="____________DAT6" localSheetId="19">#REF!</definedName>
    <definedName name="____________DAT6" localSheetId="20">#REF!</definedName>
    <definedName name="____________DAT6">#REF!</definedName>
    <definedName name="____________DAT7" localSheetId="15">#REF!</definedName>
    <definedName name="____________DAT7" localSheetId="14">#REF!</definedName>
    <definedName name="____________DAT7" localSheetId="16">#REF!</definedName>
    <definedName name="____________DAT7" localSheetId="19">#REF!</definedName>
    <definedName name="____________DAT7" localSheetId="20">#REF!</definedName>
    <definedName name="____________DAT7">#REF!</definedName>
    <definedName name="____________DAT8" localSheetId="15">#REF!</definedName>
    <definedName name="____________DAT8" localSheetId="14">#REF!</definedName>
    <definedName name="____________DAT8" localSheetId="16">#REF!</definedName>
    <definedName name="____________DAT8" localSheetId="19">#REF!</definedName>
    <definedName name="____________DAT8" localSheetId="20">#REF!</definedName>
    <definedName name="____________DAT8">#REF!</definedName>
    <definedName name="____________DAT9" localSheetId="15">#REF!</definedName>
    <definedName name="____________DAT9" localSheetId="14">#REF!</definedName>
    <definedName name="____________DAT9" localSheetId="16">#REF!</definedName>
    <definedName name="____________DAT9" localSheetId="19">#REF!</definedName>
    <definedName name="____________DAT9" localSheetId="20">#REF!</definedName>
    <definedName name="____________DAT9">#REF!</definedName>
    <definedName name="____________NE2" localSheetId="15">'[17]Berekening nettarief'!#REF!</definedName>
    <definedName name="____________NE2" localSheetId="14">'[17]Berekening nettarief'!#REF!</definedName>
    <definedName name="____________NE2" localSheetId="16">'[17]Berekening nettarief'!#REF!</definedName>
    <definedName name="____________NE2" localSheetId="19">'[17]Berekening nettarief'!#REF!</definedName>
    <definedName name="____________NE2" localSheetId="20">'[17]Berekening nettarief'!#REF!</definedName>
    <definedName name="____________NE2">'[3]Berekening nettarief'!#REF!</definedName>
    <definedName name="____________ne3" localSheetId="15">'[17]Berekening nettarief'!#REF!</definedName>
    <definedName name="____________ne3" localSheetId="14">'[17]Berekening nettarief'!#REF!</definedName>
    <definedName name="____________ne3" localSheetId="16">'[17]Berekening nettarief'!#REF!</definedName>
    <definedName name="____________ne3" localSheetId="19">'[17]Berekening nettarief'!#REF!</definedName>
    <definedName name="____________ne3" localSheetId="20">'[17]Berekening nettarief'!#REF!</definedName>
    <definedName name="____________ne3">'[3]Berekening nettarief'!#REF!</definedName>
    <definedName name="____________oms2">[1]Artikels!$D$2</definedName>
    <definedName name="___________art2">[1]Artikels!$C$1:$K$65536</definedName>
    <definedName name="___________art99" localSheetId="15">[16]Artikellijst!$B$1:$AF$65536</definedName>
    <definedName name="___________art99" localSheetId="14">[16]Artikellijst!$B$1:$AF$65536</definedName>
    <definedName name="___________art99" localSheetId="16">[16]Artikellijst!$B$1:$AF$65536</definedName>
    <definedName name="___________art99" localSheetId="19">[16]Artikellijst!$B$1:$AF$65536</definedName>
    <definedName name="___________art99" localSheetId="20">[16]Artikellijst!$B$1:$AF$65536</definedName>
    <definedName name="___________art99">[2]Artikellijst!$B$1:$AF$65536</definedName>
    <definedName name="___________DAT1" localSheetId="15">#REF!</definedName>
    <definedName name="___________DAT1" localSheetId="14">#REF!</definedName>
    <definedName name="___________DAT1" localSheetId="16">#REF!</definedName>
    <definedName name="___________DAT1" localSheetId="19">#REF!</definedName>
    <definedName name="___________DAT1" localSheetId="20">#REF!</definedName>
    <definedName name="___________DAT1">#REF!</definedName>
    <definedName name="___________DAT10" localSheetId="15">#REF!</definedName>
    <definedName name="___________DAT10" localSheetId="14">#REF!</definedName>
    <definedName name="___________DAT10" localSheetId="16">#REF!</definedName>
    <definedName name="___________DAT10" localSheetId="19">#REF!</definedName>
    <definedName name="___________DAT10" localSheetId="20">#REF!</definedName>
    <definedName name="___________DAT10">#REF!</definedName>
    <definedName name="___________DAT11" localSheetId="15">#REF!</definedName>
    <definedName name="___________DAT11" localSheetId="14">#REF!</definedName>
    <definedName name="___________DAT11" localSheetId="16">#REF!</definedName>
    <definedName name="___________DAT11" localSheetId="19">#REF!</definedName>
    <definedName name="___________DAT11" localSheetId="20">#REF!</definedName>
    <definedName name="___________DAT11">#REF!</definedName>
    <definedName name="___________DAT12" localSheetId="15">#REF!</definedName>
    <definedName name="___________DAT12" localSheetId="14">#REF!</definedName>
    <definedName name="___________DAT12" localSheetId="16">#REF!</definedName>
    <definedName name="___________DAT12" localSheetId="19">#REF!</definedName>
    <definedName name="___________DAT12" localSheetId="20">#REF!</definedName>
    <definedName name="___________DAT12">#REF!</definedName>
    <definedName name="___________DAT13" localSheetId="15">#REF!</definedName>
    <definedName name="___________DAT13" localSheetId="14">#REF!</definedName>
    <definedName name="___________DAT13" localSheetId="16">#REF!</definedName>
    <definedName name="___________DAT13" localSheetId="19">#REF!</definedName>
    <definedName name="___________DAT13" localSheetId="20">#REF!</definedName>
    <definedName name="___________DAT13">#REF!</definedName>
    <definedName name="___________DAT14" localSheetId="15">#REF!</definedName>
    <definedName name="___________DAT14" localSheetId="14">#REF!</definedName>
    <definedName name="___________DAT14" localSheetId="16">#REF!</definedName>
    <definedName name="___________DAT14" localSheetId="19">#REF!</definedName>
    <definedName name="___________DAT14" localSheetId="20">#REF!</definedName>
    <definedName name="___________DAT14">#REF!</definedName>
    <definedName name="___________DAT15" localSheetId="15">#REF!</definedName>
    <definedName name="___________DAT15" localSheetId="14">#REF!</definedName>
    <definedName name="___________DAT15" localSheetId="16">#REF!</definedName>
    <definedName name="___________DAT15" localSheetId="19">#REF!</definedName>
    <definedName name="___________DAT15" localSheetId="20">#REF!</definedName>
    <definedName name="___________DAT15">#REF!</definedName>
    <definedName name="___________DAT16" localSheetId="15">#REF!</definedName>
    <definedName name="___________DAT16" localSheetId="14">#REF!</definedName>
    <definedName name="___________DAT16" localSheetId="16">#REF!</definedName>
    <definedName name="___________DAT16" localSheetId="19">#REF!</definedName>
    <definedName name="___________DAT16" localSheetId="20">#REF!</definedName>
    <definedName name="___________DAT16">#REF!</definedName>
    <definedName name="___________DAT17" localSheetId="15">#REF!</definedName>
    <definedName name="___________DAT17" localSheetId="14">#REF!</definedName>
    <definedName name="___________DAT17" localSheetId="16">#REF!</definedName>
    <definedName name="___________DAT17" localSheetId="19">#REF!</definedName>
    <definedName name="___________DAT17" localSheetId="20">#REF!</definedName>
    <definedName name="___________DAT17">#REF!</definedName>
    <definedName name="___________DAT18" localSheetId="15">#REF!</definedName>
    <definedName name="___________DAT18" localSheetId="14">#REF!</definedName>
    <definedName name="___________DAT18" localSheetId="16">#REF!</definedName>
    <definedName name="___________DAT18" localSheetId="19">#REF!</definedName>
    <definedName name="___________DAT18" localSheetId="20">#REF!</definedName>
    <definedName name="___________DAT18">#REF!</definedName>
    <definedName name="___________DAT19" localSheetId="15">#REF!</definedName>
    <definedName name="___________DAT19" localSheetId="14">#REF!</definedName>
    <definedName name="___________DAT19" localSheetId="16">#REF!</definedName>
    <definedName name="___________DAT19" localSheetId="19">#REF!</definedName>
    <definedName name="___________DAT19" localSheetId="20">#REF!</definedName>
    <definedName name="___________DAT19">#REF!</definedName>
    <definedName name="___________DAT2" localSheetId="15">#REF!</definedName>
    <definedName name="___________DAT2" localSheetId="14">#REF!</definedName>
    <definedName name="___________DAT2" localSheetId="16">#REF!</definedName>
    <definedName name="___________DAT2" localSheetId="19">#REF!</definedName>
    <definedName name="___________DAT2" localSheetId="20">#REF!</definedName>
    <definedName name="___________DAT2">#REF!</definedName>
    <definedName name="___________DAT20" localSheetId="15">#REF!</definedName>
    <definedName name="___________DAT20" localSheetId="14">#REF!</definedName>
    <definedName name="___________DAT20" localSheetId="16">#REF!</definedName>
    <definedName name="___________DAT20" localSheetId="19">#REF!</definedName>
    <definedName name="___________DAT20" localSheetId="20">#REF!</definedName>
    <definedName name="___________DAT20">#REF!</definedName>
    <definedName name="___________DAT21" localSheetId="15">#REF!</definedName>
    <definedName name="___________DAT21" localSheetId="14">#REF!</definedName>
    <definedName name="___________DAT21" localSheetId="16">#REF!</definedName>
    <definedName name="___________DAT21" localSheetId="19">#REF!</definedName>
    <definedName name="___________DAT21" localSheetId="20">#REF!</definedName>
    <definedName name="___________DAT21">#REF!</definedName>
    <definedName name="___________DAT22" localSheetId="15">#REF!</definedName>
    <definedName name="___________DAT22" localSheetId="14">#REF!</definedName>
    <definedName name="___________DAT22" localSheetId="16">#REF!</definedName>
    <definedName name="___________DAT22" localSheetId="19">#REF!</definedName>
    <definedName name="___________DAT22" localSheetId="20">#REF!</definedName>
    <definedName name="___________DAT22">#REF!</definedName>
    <definedName name="___________DAT23" localSheetId="15">#REF!</definedName>
    <definedName name="___________DAT23" localSheetId="14">#REF!</definedName>
    <definedName name="___________DAT23" localSheetId="16">#REF!</definedName>
    <definedName name="___________DAT23" localSheetId="19">#REF!</definedName>
    <definedName name="___________DAT23" localSheetId="20">#REF!</definedName>
    <definedName name="___________DAT23">#REF!</definedName>
    <definedName name="___________DAT24" localSheetId="15">#REF!</definedName>
    <definedName name="___________DAT24" localSheetId="14">#REF!</definedName>
    <definedName name="___________DAT24" localSheetId="16">#REF!</definedName>
    <definedName name="___________DAT24" localSheetId="19">#REF!</definedName>
    <definedName name="___________DAT24" localSheetId="20">#REF!</definedName>
    <definedName name="___________DAT24">#REF!</definedName>
    <definedName name="___________DAT25" localSheetId="15">#REF!</definedName>
    <definedName name="___________DAT25" localSheetId="14">#REF!</definedName>
    <definedName name="___________DAT25" localSheetId="16">#REF!</definedName>
    <definedName name="___________DAT25" localSheetId="19">#REF!</definedName>
    <definedName name="___________DAT25" localSheetId="20">#REF!</definedName>
    <definedName name="___________DAT25">#REF!</definedName>
    <definedName name="___________DAT26" localSheetId="15">#REF!</definedName>
    <definedName name="___________DAT26" localSheetId="14">#REF!</definedName>
    <definedName name="___________DAT26" localSheetId="16">#REF!</definedName>
    <definedName name="___________DAT26" localSheetId="19">#REF!</definedName>
    <definedName name="___________DAT26" localSheetId="20">#REF!</definedName>
    <definedName name="___________DAT26">#REF!</definedName>
    <definedName name="___________DAT27" localSheetId="15">#REF!</definedName>
    <definedName name="___________DAT27" localSheetId="14">#REF!</definedName>
    <definedName name="___________DAT27" localSheetId="16">#REF!</definedName>
    <definedName name="___________DAT27" localSheetId="19">#REF!</definedName>
    <definedName name="___________DAT27" localSheetId="20">#REF!</definedName>
    <definedName name="___________DAT27">#REF!</definedName>
    <definedName name="___________DAT28" localSheetId="15">#REF!</definedName>
    <definedName name="___________DAT28" localSheetId="14">#REF!</definedName>
    <definedName name="___________DAT28" localSheetId="16">#REF!</definedName>
    <definedName name="___________DAT28" localSheetId="19">#REF!</definedName>
    <definedName name="___________DAT28" localSheetId="20">#REF!</definedName>
    <definedName name="___________DAT28">#REF!</definedName>
    <definedName name="___________DAT29" localSheetId="15">#REF!</definedName>
    <definedName name="___________DAT29" localSheetId="14">#REF!</definedName>
    <definedName name="___________DAT29" localSheetId="16">#REF!</definedName>
    <definedName name="___________DAT29" localSheetId="19">#REF!</definedName>
    <definedName name="___________DAT29" localSheetId="20">#REF!</definedName>
    <definedName name="___________DAT29">#REF!</definedName>
    <definedName name="___________DAT3" localSheetId="15">#REF!</definedName>
    <definedName name="___________DAT3" localSheetId="14">#REF!</definedName>
    <definedName name="___________DAT3" localSheetId="16">#REF!</definedName>
    <definedName name="___________DAT3" localSheetId="19">#REF!</definedName>
    <definedName name="___________DAT3" localSheetId="20">#REF!</definedName>
    <definedName name="___________DAT3">#REF!</definedName>
    <definedName name="___________DAT30" localSheetId="15">#REF!</definedName>
    <definedName name="___________DAT30" localSheetId="14">#REF!</definedName>
    <definedName name="___________DAT30" localSheetId="16">#REF!</definedName>
    <definedName name="___________DAT30" localSheetId="19">#REF!</definedName>
    <definedName name="___________DAT30" localSheetId="20">#REF!</definedName>
    <definedName name="___________DAT30">#REF!</definedName>
    <definedName name="___________DAT31" localSheetId="15">#REF!</definedName>
    <definedName name="___________DAT31" localSheetId="14">#REF!</definedName>
    <definedName name="___________DAT31" localSheetId="16">#REF!</definedName>
    <definedName name="___________DAT31" localSheetId="19">#REF!</definedName>
    <definedName name="___________DAT31" localSheetId="20">#REF!</definedName>
    <definedName name="___________DAT31">#REF!</definedName>
    <definedName name="___________DAT32" localSheetId="15">#REF!</definedName>
    <definedName name="___________DAT32" localSheetId="14">#REF!</definedName>
    <definedName name="___________DAT32" localSheetId="16">#REF!</definedName>
    <definedName name="___________DAT32" localSheetId="19">#REF!</definedName>
    <definedName name="___________DAT32" localSheetId="20">#REF!</definedName>
    <definedName name="___________DAT32">#REF!</definedName>
    <definedName name="___________DAT33" localSheetId="15">#REF!</definedName>
    <definedName name="___________DAT33" localSheetId="14">#REF!</definedName>
    <definedName name="___________DAT33" localSheetId="16">#REF!</definedName>
    <definedName name="___________DAT33" localSheetId="19">#REF!</definedName>
    <definedName name="___________DAT33" localSheetId="20">#REF!</definedName>
    <definedName name="___________DAT33">#REF!</definedName>
    <definedName name="___________DAT34" localSheetId="15">#REF!</definedName>
    <definedName name="___________DAT34" localSheetId="14">#REF!</definedName>
    <definedName name="___________DAT34" localSheetId="16">#REF!</definedName>
    <definedName name="___________DAT34" localSheetId="19">#REF!</definedName>
    <definedName name="___________DAT34" localSheetId="20">#REF!</definedName>
    <definedName name="___________DAT34">#REF!</definedName>
    <definedName name="___________DAT35" localSheetId="15">#REF!</definedName>
    <definedName name="___________DAT35" localSheetId="14">#REF!</definedName>
    <definedName name="___________DAT35" localSheetId="16">#REF!</definedName>
    <definedName name="___________DAT35" localSheetId="19">#REF!</definedName>
    <definedName name="___________DAT35" localSheetId="20">#REF!</definedName>
    <definedName name="___________DAT35">#REF!</definedName>
    <definedName name="___________DAT36" localSheetId="15">#REF!</definedName>
    <definedName name="___________DAT36" localSheetId="14">#REF!</definedName>
    <definedName name="___________DAT36" localSheetId="16">#REF!</definedName>
    <definedName name="___________DAT36" localSheetId="19">#REF!</definedName>
    <definedName name="___________DAT36" localSheetId="20">#REF!</definedName>
    <definedName name="___________DAT36">#REF!</definedName>
    <definedName name="___________DAT37" localSheetId="15">#REF!</definedName>
    <definedName name="___________DAT37" localSheetId="14">#REF!</definedName>
    <definedName name="___________DAT37" localSheetId="16">#REF!</definedName>
    <definedName name="___________DAT37" localSheetId="19">#REF!</definedName>
    <definedName name="___________DAT37" localSheetId="20">#REF!</definedName>
    <definedName name="___________DAT37">#REF!</definedName>
    <definedName name="___________DAT38" localSheetId="15">#REF!</definedName>
    <definedName name="___________DAT38" localSheetId="14">#REF!</definedName>
    <definedName name="___________DAT38" localSheetId="16">#REF!</definedName>
    <definedName name="___________DAT38" localSheetId="19">#REF!</definedName>
    <definedName name="___________DAT38" localSheetId="20">#REF!</definedName>
    <definedName name="___________DAT38">#REF!</definedName>
    <definedName name="___________DAT39" localSheetId="15">#REF!</definedName>
    <definedName name="___________DAT39" localSheetId="14">#REF!</definedName>
    <definedName name="___________DAT39" localSheetId="16">#REF!</definedName>
    <definedName name="___________DAT39" localSheetId="19">#REF!</definedName>
    <definedName name="___________DAT39" localSheetId="20">#REF!</definedName>
    <definedName name="___________DAT39">#REF!</definedName>
    <definedName name="___________DAT4" localSheetId="15">#REF!</definedName>
    <definedName name="___________DAT4" localSheetId="14">#REF!</definedName>
    <definedName name="___________DAT4" localSheetId="16">#REF!</definedName>
    <definedName name="___________DAT4" localSheetId="19">#REF!</definedName>
    <definedName name="___________DAT4" localSheetId="20">#REF!</definedName>
    <definedName name="___________DAT4">#REF!</definedName>
    <definedName name="___________DAT40" localSheetId="15">#REF!</definedName>
    <definedName name="___________DAT40" localSheetId="14">#REF!</definedName>
    <definedName name="___________DAT40" localSheetId="16">#REF!</definedName>
    <definedName name="___________DAT40" localSheetId="19">#REF!</definedName>
    <definedName name="___________DAT40" localSheetId="20">#REF!</definedName>
    <definedName name="___________DAT40">#REF!</definedName>
    <definedName name="___________DAT41" localSheetId="15">#REF!</definedName>
    <definedName name="___________DAT41" localSheetId="14">#REF!</definedName>
    <definedName name="___________DAT41" localSheetId="16">#REF!</definedName>
    <definedName name="___________DAT41" localSheetId="19">#REF!</definedName>
    <definedName name="___________DAT41" localSheetId="20">#REF!</definedName>
    <definedName name="___________DAT41">#REF!</definedName>
    <definedName name="___________DAT42" localSheetId="15">#REF!</definedName>
    <definedName name="___________DAT42" localSheetId="14">#REF!</definedName>
    <definedName name="___________DAT42" localSheetId="16">#REF!</definedName>
    <definedName name="___________DAT42" localSheetId="19">#REF!</definedName>
    <definedName name="___________DAT42" localSheetId="20">#REF!</definedName>
    <definedName name="___________DAT42">#REF!</definedName>
    <definedName name="___________DAT43" localSheetId="15">#REF!</definedName>
    <definedName name="___________DAT43" localSheetId="14">#REF!</definedName>
    <definedName name="___________DAT43" localSheetId="16">#REF!</definedName>
    <definedName name="___________DAT43" localSheetId="19">#REF!</definedName>
    <definedName name="___________DAT43" localSheetId="20">#REF!</definedName>
    <definedName name="___________DAT43">#REF!</definedName>
    <definedName name="___________DAT44" localSheetId="15">#REF!</definedName>
    <definedName name="___________DAT44" localSheetId="14">#REF!</definedName>
    <definedName name="___________DAT44" localSheetId="16">#REF!</definedName>
    <definedName name="___________DAT44" localSheetId="19">#REF!</definedName>
    <definedName name="___________DAT44" localSheetId="20">#REF!</definedName>
    <definedName name="___________DAT44">#REF!</definedName>
    <definedName name="___________DAT45" localSheetId="15">#REF!</definedName>
    <definedName name="___________DAT45" localSheetId="14">#REF!</definedName>
    <definedName name="___________DAT45" localSheetId="16">#REF!</definedName>
    <definedName name="___________DAT45" localSheetId="19">#REF!</definedName>
    <definedName name="___________DAT45" localSheetId="20">#REF!</definedName>
    <definedName name="___________DAT45">#REF!</definedName>
    <definedName name="___________DAT46" localSheetId="15">#REF!</definedName>
    <definedName name="___________DAT46" localSheetId="14">#REF!</definedName>
    <definedName name="___________DAT46" localSheetId="16">#REF!</definedName>
    <definedName name="___________DAT46" localSheetId="19">#REF!</definedName>
    <definedName name="___________DAT46" localSheetId="20">#REF!</definedName>
    <definedName name="___________DAT46">#REF!</definedName>
    <definedName name="___________DAT47" localSheetId="15">#REF!</definedName>
    <definedName name="___________DAT47" localSheetId="14">#REF!</definedName>
    <definedName name="___________DAT47" localSheetId="16">#REF!</definedName>
    <definedName name="___________DAT47" localSheetId="19">#REF!</definedName>
    <definedName name="___________DAT47" localSheetId="20">#REF!</definedName>
    <definedName name="___________DAT47">#REF!</definedName>
    <definedName name="___________DAT48" localSheetId="15">#REF!</definedName>
    <definedName name="___________DAT48" localSheetId="14">#REF!</definedName>
    <definedName name="___________DAT48" localSheetId="16">#REF!</definedName>
    <definedName name="___________DAT48" localSheetId="19">#REF!</definedName>
    <definedName name="___________DAT48" localSheetId="20">#REF!</definedName>
    <definedName name="___________DAT48">#REF!</definedName>
    <definedName name="___________DAT49" localSheetId="15">#REF!</definedName>
    <definedName name="___________DAT49" localSheetId="14">#REF!</definedName>
    <definedName name="___________DAT49" localSheetId="16">#REF!</definedName>
    <definedName name="___________DAT49" localSheetId="19">#REF!</definedName>
    <definedName name="___________DAT49" localSheetId="20">#REF!</definedName>
    <definedName name="___________DAT49">#REF!</definedName>
    <definedName name="___________DAT5" localSheetId="15">#REF!</definedName>
    <definedName name="___________DAT5" localSheetId="14">#REF!</definedName>
    <definedName name="___________DAT5" localSheetId="16">#REF!</definedName>
    <definedName name="___________DAT5" localSheetId="19">#REF!</definedName>
    <definedName name="___________DAT5" localSheetId="20">#REF!</definedName>
    <definedName name="___________DAT5">#REF!</definedName>
    <definedName name="___________DAT50" localSheetId="15">#REF!</definedName>
    <definedName name="___________DAT50" localSheetId="14">#REF!</definedName>
    <definedName name="___________DAT50" localSheetId="16">#REF!</definedName>
    <definedName name="___________DAT50" localSheetId="19">#REF!</definedName>
    <definedName name="___________DAT50" localSheetId="20">#REF!</definedName>
    <definedName name="___________DAT50">#REF!</definedName>
    <definedName name="___________DAT51" localSheetId="15">#REF!</definedName>
    <definedName name="___________DAT51" localSheetId="14">#REF!</definedName>
    <definedName name="___________DAT51" localSheetId="16">#REF!</definedName>
    <definedName name="___________DAT51" localSheetId="19">#REF!</definedName>
    <definedName name="___________DAT51" localSheetId="20">#REF!</definedName>
    <definedName name="___________DAT51">#REF!</definedName>
    <definedName name="___________DAT52" localSheetId="15">#REF!</definedName>
    <definedName name="___________DAT52" localSheetId="14">#REF!</definedName>
    <definedName name="___________DAT52" localSheetId="16">#REF!</definedName>
    <definedName name="___________DAT52" localSheetId="19">#REF!</definedName>
    <definedName name="___________DAT52" localSheetId="20">#REF!</definedName>
    <definedName name="___________DAT52">#REF!</definedName>
    <definedName name="___________DAT53" localSheetId="15">#REF!</definedName>
    <definedName name="___________DAT53" localSheetId="14">#REF!</definedName>
    <definedName name="___________DAT53" localSheetId="16">#REF!</definedName>
    <definedName name="___________DAT53" localSheetId="19">#REF!</definedName>
    <definedName name="___________DAT53" localSheetId="20">#REF!</definedName>
    <definedName name="___________DAT53">#REF!</definedName>
    <definedName name="___________DAT54" localSheetId="15">#REF!</definedName>
    <definedName name="___________DAT54" localSheetId="14">#REF!</definedName>
    <definedName name="___________DAT54" localSheetId="16">#REF!</definedName>
    <definedName name="___________DAT54" localSheetId="19">#REF!</definedName>
    <definedName name="___________DAT54" localSheetId="20">#REF!</definedName>
    <definedName name="___________DAT54">#REF!</definedName>
    <definedName name="___________DAT55" localSheetId="15">#REF!</definedName>
    <definedName name="___________DAT55" localSheetId="14">#REF!</definedName>
    <definedName name="___________DAT55" localSheetId="16">#REF!</definedName>
    <definedName name="___________DAT55" localSheetId="19">#REF!</definedName>
    <definedName name="___________DAT55" localSheetId="20">#REF!</definedName>
    <definedName name="___________DAT55">#REF!</definedName>
    <definedName name="___________DAT56" localSheetId="15">#REF!</definedName>
    <definedName name="___________DAT56" localSheetId="14">#REF!</definedName>
    <definedName name="___________DAT56" localSheetId="16">#REF!</definedName>
    <definedName name="___________DAT56" localSheetId="19">#REF!</definedName>
    <definedName name="___________DAT56" localSheetId="20">#REF!</definedName>
    <definedName name="___________DAT56">#REF!</definedName>
    <definedName name="___________DAT57" localSheetId="15">#REF!</definedName>
    <definedName name="___________DAT57" localSheetId="14">#REF!</definedName>
    <definedName name="___________DAT57" localSheetId="16">#REF!</definedName>
    <definedName name="___________DAT57" localSheetId="19">#REF!</definedName>
    <definedName name="___________DAT57" localSheetId="20">#REF!</definedName>
    <definedName name="___________DAT57">#REF!</definedName>
    <definedName name="___________DAT58" localSheetId="15">#REF!</definedName>
    <definedName name="___________DAT58" localSheetId="14">#REF!</definedName>
    <definedName name="___________DAT58" localSheetId="16">#REF!</definedName>
    <definedName name="___________DAT58" localSheetId="19">#REF!</definedName>
    <definedName name="___________DAT58" localSheetId="20">#REF!</definedName>
    <definedName name="___________DAT58">#REF!</definedName>
    <definedName name="___________DAT59" localSheetId="15">#REF!</definedName>
    <definedName name="___________DAT59" localSheetId="14">#REF!</definedName>
    <definedName name="___________DAT59" localSheetId="16">#REF!</definedName>
    <definedName name="___________DAT59" localSheetId="19">#REF!</definedName>
    <definedName name="___________DAT59" localSheetId="20">#REF!</definedName>
    <definedName name="___________DAT59">#REF!</definedName>
    <definedName name="___________DAT6" localSheetId="15">#REF!</definedName>
    <definedName name="___________DAT6" localSheetId="14">#REF!</definedName>
    <definedName name="___________DAT6" localSheetId="16">#REF!</definedName>
    <definedName name="___________DAT6" localSheetId="19">#REF!</definedName>
    <definedName name="___________DAT6" localSheetId="20">#REF!</definedName>
    <definedName name="___________DAT6">#REF!</definedName>
    <definedName name="___________DAT7" localSheetId="15">#REF!</definedName>
    <definedName name="___________DAT7" localSheetId="14">#REF!</definedName>
    <definedName name="___________DAT7" localSheetId="16">#REF!</definedName>
    <definedName name="___________DAT7" localSheetId="19">#REF!</definedName>
    <definedName name="___________DAT7" localSheetId="20">#REF!</definedName>
    <definedName name="___________DAT7">#REF!</definedName>
    <definedName name="___________DAT8" localSheetId="15">#REF!</definedName>
    <definedName name="___________DAT8" localSheetId="14">#REF!</definedName>
    <definedName name="___________DAT8" localSheetId="16">#REF!</definedName>
    <definedName name="___________DAT8" localSheetId="19">#REF!</definedName>
    <definedName name="___________DAT8" localSheetId="20">#REF!</definedName>
    <definedName name="___________DAT8">#REF!</definedName>
    <definedName name="___________DAT9" localSheetId="15">#REF!</definedName>
    <definedName name="___________DAT9" localSheetId="14">#REF!</definedName>
    <definedName name="___________DAT9" localSheetId="16">#REF!</definedName>
    <definedName name="___________DAT9" localSheetId="19">#REF!</definedName>
    <definedName name="___________DAT9" localSheetId="20">#REF!</definedName>
    <definedName name="___________DAT9">#REF!</definedName>
    <definedName name="___________NE2" localSheetId="15">'[17]Berekening nettarief'!#REF!</definedName>
    <definedName name="___________NE2" localSheetId="14">'[17]Berekening nettarief'!#REF!</definedName>
    <definedName name="___________NE2" localSheetId="16">'[17]Berekening nettarief'!#REF!</definedName>
    <definedName name="___________NE2" localSheetId="19">'[17]Berekening nettarief'!#REF!</definedName>
    <definedName name="___________NE2" localSheetId="20">'[17]Berekening nettarief'!#REF!</definedName>
    <definedName name="___________NE2">'[3]Berekening nettarief'!#REF!</definedName>
    <definedName name="___________ne3" localSheetId="15">'[17]Berekening nettarief'!#REF!</definedName>
    <definedName name="___________ne3" localSheetId="14">'[17]Berekening nettarief'!#REF!</definedName>
    <definedName name="___________ne3" localSheetId="16">'[17]Berekening nettarief'!#REF!</definedName>
    <definedName name="___________ne3" localSheetId="19">'[17]Berekening nettarief'!#REF!</definedName>
    <definedName name="___________ne3" localSheetId="20">'[17]Berekening nettarief'!#REF!</definedName>
    <definedName name="___________ne3">'[3]Berekening nettarief'!#REF!</definedName>
    <definedName name="___________oms2">[1]Artikels!$D$2</definedName>
    <definedName name="__________art2">[1]Artikels!$C$1:$K$65536</definedName>
    <definedName name="__________art99" localSheetId="15">[16]Artikellijst!$B$1:$AF$65536</definedName>
    <definedName name="__________art99" localSheetId="14">[16]Artikellijst!$B$1:$AF$65536</definedName>
    <definedName name="__________art99" localSheetId="16">[16]Artikellijst!$B$1:$AF$65536</definedName>
    <definedName name="__________art99" localSheetId="19">[16]Artikellijst!$B$1:$AF$65536</definedName>
    <definedName name="__________art99" localSheetId="20">[16]Artikellijst!$B$1:$AF$65536</definedName>
    <definedName name="__________art99">[2]Artikellijst!$B$1:$AF$65536</definedName>
    <definedName name="__________DAT1" localSheetId="15">#REF!</definedName>
    <definedName name="__________DAT1" localSheetId="14">#REF!</definedName>
    <definedName name="__________DAT1" localSheetId="16">#REF!</definedName>
    <definedName name="__________DAT1" localSheetId="19">#REF!</definedName>
    <definedName name="__________DAT1" localSheetId="20">#REF!</definedName>
    <definedName name="__________DAT1">#REF!</definedName>
    <definedName name="__________DAT10" localSheetId="15">#REF!</definedName>
    <definedName name="__________DAT10" localSheetId="14">#REF!</definedName>
    <definedName name="__________DAT10" localSheetId="16">#REF!</definedName>
    <definedName name="__________DAT10" localSheetId="19">#REF!</definedName>
    <definedName name="__________DAT10" localSheetId="20">#REF!</definedName>
    <definedName name="__________DAT10">#REF!</definedName>
    <definedName name="__________DAT11" localSheetId="15">#REF!</definedName>
    <definedName name="__________DAT11" localSheetId="14">#REF!</definedName>
    <definedName name="__________DAT11" localSheetId="16">#REF!</definedName>
    <definedName name="__________DAT11" localSheetId="19">#REF!</definedName>
    <definedName name="__________DAT11" localSheetId="20">#REF!</definedName>
    <definedName name="__________DAT11">#REF!</definedName>
    <definedName name="__________DAT12" localSheetId="15">#REF!</definedName>
    <definedName name="__________DAT12" localSheetId="14">#REF!</definedName>
    <definedName name="__________DAT12" localSheetId="16">#REF!</definedName>
    <definedName name="__________DAT12" localSheetId="19">#REF!</definedName>
    <definedName name="__________DAT12" localSheetId="20">#REF!</definedName>
    <definedName name="__________DAT12">#REF!</definedName>
    <definedName name="__________DAT13" localSheetId="15">#REF!</definedName>
    <definedName name="__________DAT13" localSheetId="14">#REF!</definedName>
    <definedName name="__________DAT13" localSheetId="16">#REF!</definedName>
    <definedName name="__________DAT13" localSheetId="19">#REF!</definedName>
    <definedName name="__________DAT13" localSheetId="20">#REF!</definedName>
    <definedName name="__________DAT13">#REF!</definedName>
    <definedName name="__________DAT14" localSheetId="15">#REF!</definedName>
    <definedName name="__________DAT14" localSheetId="14">#REF!</definedName>
    <definedName name="__________DAT14" localSheetId="16">#REF!</definedName>
    <definedName name="__________DAT14" localSheetId="19">#REF!</definedName>
    <definedName name="__________DAT14" localSheetId="20">#REF!</definedName>
    <definedName name="__________DAT14">#REF!</definedName>
    <definedName name="__________DAT15" localSheetId="15">#REF!</definedName>
    <definedName name="__________DAT15" localSheetId="14">#REF!</definedName>
    <definedName name="__________DAT15" localSheetId="16">#REF!</definedName>
    <definedName name="__________DAT15" localSheetId="19">#REF!</definedName>
    <definedName name="__________DAT15" localSheetId="20">#REF!</definedName>
    <definedName name="__________DAT15">#REF!</definedName>
    <definedName name="__________DAT16" localSheetId="15">#REF!</definedName>
    <definedName name="__________DAT16" localSheetId="14">#REF!</definedName>
    <definedName name="__________DAT16" localSheetId="16">#REF!</definedName>
    <definedName name="__________DAT16" localSheetId="19">#REF!</definedName>
    <definedName name="__________DAT16" localSheetId="20">#REF!</definedName>
    <definedName name="__________DAT16">#REF!</definedName>
    <definedName name="__________DAT17" localSheetId="15">#REF!</definedName>
    <definedName name="__________DAT17" localSheetId="14">#REF!</definedName>
    <definedName name="__________DAT17" localSheetId="16">#REF!</definedName>
    <definedName name="__________DAT17" localSheetId="19">#REF!</definedName>
    <definedName name="__________DAT17" localSheetId="20">#REF!</definedName>
    <definedName name="__________DAT17">#REF!</definedName>
    <definedName name="__________DAT18" localSheetId="15">#REF!</definedName>
    <definedName name="__________DAT18" localSheetId="14">#REF!</definedName>
    <definedName name="__________DAT18" localSheetId="16">#REF!</definedName>
    <definedName name="__________DAT18" localSheetId="19">#REF!</definedName>
    <definedName name="__________DAT18" localSheetId="20">#REF!</definedName>
    <definedName name="__________DAT18">#REF!</definedName>
    <definedName name="__________DAT19" localSheetId="15">#REF!</definedName>
    <definedName name="__________DAT19" localSheetId="14">#REF!</definedName>
    <definedName name="__________DAT19" localSheetId="16">#REF!</definedName>
    <definedName name="__________DAT19" localSheetId="19">#REF!</definedName>
    <definedName name="__________DAT19" localSheetId="20">#REF!</definedName>
    <definedName name="__________DAT19">#REF!</definedName>
    <definedName name="__________DAT2" localSheetId="15">#REF!</definedName>
    <definedName name="__________DAT2" localSheetId="14">#REF!</definedName>
    <definedName name="__________DAT2" localSheetId="16">#REF!</definedName>
    <definedName name="__________DAT2" localSheetId="19">#REF!</definedName>
    <definedName name="__________DAT2" localSheetId="20">#REF!</definedName>
    <definedName name="__________DAT2">#REF!</definedName>
    <definedName name="__________DAT20" localSheetId="15">#REF!</definedName>
    <definedName name="__________DAT20" localSheetId="14">#REF!</definedName>
    <definedName name="__________DAT20" localSheetId="16">#REF!</definedName>
    <definedName name="__________DAT20" localSheetId="19">#REF!</definedName>
    <definedName name="__________DAT20" localSheetId="20">#REF!</definedName>
    <definedName name="__________DAT20">#REF!</definedName>
    <definedName name="__________DAT21" localSheetId="15">#REF!</definedName>
    <definedName name="__________DAT21" localSheetId="14">#REF!</definedName>
    <definedName name="__________DAT21" localSheetId="16">#REF!</definedName>
    <definedName name="__________DAT21" localSheetId="19">#REF!</definedName>
    <definedName name="__________DAT21" localSheetId="20">#REF!</definedName>
    <definedName name="__________DAT21">#REF!</definedName>
    <definedName name="__________DAT22" localSheetId="15">#REF!</definedName>
    <definedName name="__________DAT22" localSheetId="14">#REF!</definedName>
    <definedName name="__________DAT22" localSheetId="16">#REF!</definedName>
    <definedName name="__________DAT22" localSheetId="19">#REF!</definedName>
    <definedName name="__________DAT22" localSheetId="20">#REF!</definedName>
    <definedName name="__________DAT22">#REF!</definedName>
    <definedName name="__________DAT23" localSheetId="15">#REF!</definedName>
    <definedName name="__________DAT23" localSheetId="14">#REF!</definedName>
    <definedName name="__________DAT23" localSheetId="16">#REF!</definedName>
    <definedName name="__________DAT23" localSheetId="19">#REF!</definedName>
    <definedName name="__________DAT23" localSheetId="20">#REF!</definedName>
    <definedName name="__________DAT23">#REF!</definedName>
    <definedName name="__________DAT24" localSheetId="15">#REF!</definedName>
    <definedName name="__________DAT24" localSheetId="14">#REF!</definedName>
    <definedName name="__________DAT24" localSheetId="16">#REF!</definedName>
    <definedName name="__________DAT24" localSheetId="19">#REF!</definedName>
    <definedName name="__________DAT24" localSheetId="20">#REF!</definedName>
    <definedName name="__________DAT24">#REF!</definedName>
    <definedName name="__________DAT25" localSheetId="15">#REF!</definedName>
    <definedName name="__________DAT25" localSheetId="14">#REF!</definedName>
    <definedName name="__________DAT25" localSheetId="16">#REF!</definedName>
    <definedName name="__________DAT25" localSheetId="19">#REF!</definedName>
    <definedName name="__________DAT25" localSheetId="20">#REF!</definedName>
    <definedName name="__________DAT25">#REF!</definedName>
    <definedName name="__________DAT26" localSheetId="15">#REF!</definedName>
    <definedName name="__________DAT26" localSheetId="14">#REF!</definedName>
    <definedName name="__________DAT26" localSheetId="16">#REF!</definedName>
    <definedName name="__________DAT26" localSheetId="19">#REF!</definedName>
    <definedName name="__________DAT26" localSheetId="20">#REF!</definedName>
    <definedName name="__________DAT26">#REF!</definedName>
    <definedName name="__________DAT27" localSheetId="15">#REF!</definedName>
    <definedName name="__________DAT27" localSheetId="14">#REF!</definedName>
    <definedName name="__________DAT27" localSheetId="16">#REF!</definedName>
    <definedName name="__________DAT27" localSheetId="19">#REF!</definedName>
    <definedName name="__________DAT27" localSheetId="20">#REF!</definedName>
    <definedName name="__________DAT27">#REF!</definedName>
    <definedName name="__________DAT28" localSheetId="15">#REF!</definedName>
    <definedName name="__________DAT28" localSheetId="14">#REF!</definedName>
    <definedName name="__________DAT28" localSheetId="16">#REF!</definedName>
    <definedName name="__________DAT28" localSheetId="19">#REF!</definedName>
    <definedName name="__________DAT28" localSheetId="20">#REF!</definedName>
    <definedName name="__________DAT28">#REF!</definedName>
    <definedName name="__________DAT29" localSheetId="15">#REF!</definedName>
    <definedName name="__________DAT29" localSheetId="14">#REF!</definedName>
    <definedName name="__________DAT29" localSheetId="16">#REF!</definedName>
    <definedName name="__________DAT29" localSheetId="19">#REF!</definedName>
    <definedName name="__________DAT29" localSheetId="20">#REF!</definedName>
    <definedName name="__________DAT29">#REF!</definedName>
    <definedName name="__________DAT3" localSheetId="15">#REF!</definedName>
    <definedName name="__________DAT3" localSheetId="14">#REF!</definedName>
    <definedName name="__________DAT3" localSheetId="16">#REF!</definedName>
    <definedName name="__________DAT3" localSheetId="19">#REF!</definedName>
    <definedName name="__________DAT3" localSheetId="20">#REF!</definedName>
    <definedName name="__________DAT3">#REF!</definedName>
    <definedName name="__________DAT30" localSheetId="15">#REF!</definedName>
    <definedName name="__________DAT30" localSheetId="14">#REF!</definedName>
    <definedName name="__________DAT30" localSheetId="16">#REF!</definedName>
    <definedName name="__________DAT30" localSheetId="19">#REF!</definedName>
    <definedName name="__________DAT30" localSheetId="20">#REF!</definedName>
    <definedName name="__________DAT30">#REF!</definedName>
    <definedName name="__________DAT31" localSheetId="15">#REF!</definedName>
    <definedName name="__________DAT31" localSheetId="14">#REF!</definedName>
    <definedName name="__________DAT31" localSheetId="16">#REF!</definedName>
    <definedName name="__________DAT31" localSheetId="19">#REF!</definedName>
    <definedName name="__________DAT31" localSheetId="20">#REF!</definedName>
    <definedName name="__________DAT31">#REF!</definedName>
    <definedName name="__________DAT32" localSheetId="15">#REF!</definedName>
    <definedName name="__________DAT32" localSheetId="14">#REF!</definedName>
    <definedName name="__________DAT32" localSheetId="16">#REF!</definedName>
    <definedName name="__________DAT32" localSheetId="19">#REF!</definedName>
    <definedName name="__________DAT32" localSheetId="20">#REF!</definedName>
    <definedName name="__________DAT32">#REF!</definedName>
    <definedName name="__________DAT33" localSheetId="15">#REF!</definedName>
    <definedName name="__________DAT33" localSheetId="14">#REF!</definedName>
    <definedName name="__________DAT33" localSheetId="16">#REF!</definedName>
    <definedName name="__________DAT33" localSheetId="19">#REF!</definedName>
    <definedName name="__________DAT33" localSheetId="20">#REF!</definedName>
    <definedName name="__________DAT33">#REF!</definedName>
    <definedName name="__________DAT34" localSheetId="15">#REF!</definedName>
    <definedName name="__________DAT34" localSheetId="14">#REF!</definedName>
    <definedName name="__________DAT34" localSheetId="16">#REF!</definedName>
    <definedName name="__________DAT34" localSheetId="19">#REF!</definedName>
    <definedName name="__________DAT34" localSheetId="20">#REF!</definedName>
    <definedName name="__________DAT34">#REF!</definedName>
    <definedName name="__________DAT35" localSheetId="15">#REF!</definedName>
    <definedName name="__________DAT35" localSheetId="14">#REF!</definedName>
    <definedName name="__________DAT35" localSheetId="16">#REF!</definedName>
    <definedName name="__________DAT35" localSheetId="19">#REF!</definedName>
    <definedName name="__________DAT35" localSheetId="20">#REF!</definedName>
    <definedName name="__________DAT35">#REF!</definedName>
    <definedName name="__________DAT36" localSheetId="15">#REF!</definedName>
    <definedName name="__________DAT36" localSheetId="14">#REF!</definedName>
    <definedName name="__________DAT36" localSheetId="16">#REF!</definedName>
    <definedName name="__________DAT36" localSheetId="19">#REF!</definedName>
    <definedName name="__________DAT36" localSheetId="20">#REF!</definedName>
    <definedName name="__________DAT36">#REF!</definedName>
    <definedName name="__________DAT37" localSheetId="15">#REF!</definedName>
    <definedName name="__________DAT37" localSheetId="14">#REF!</definedName>
    <definedName name="__________DAT37" localSheetId="16">#REF!</definedName>
    <definedName name="__________DAT37" localSheetId="19">#REF!</definedName>
    <definedName name="__________DAT37" localSheetId="20">#REF!</definedName>
    <definedName name="__________DAT37">#REF!</definedName>
    <definedName name="__________DAT38" localSheetId="15">#REF!</definedName>
    <definedName name="__________DAT38" localSheetId="14">#REF!</definedName>
    <definedName name="__________DAT38" localSheetId="16">#REF!</definedName>
    <definedName name="__________DAT38" localSheetId="19">#REF!</definedName>
    <definedName name="__________DAT38" localSheetId="20">#REF!</definedName>
    <definedName name="__________DAT38">#REF!</definedName>
    <definedName name="__________DAT39" localSheetId="15">#REF!</definedName>
    <definedName name="__________DAT39" localSheetId="14">#REF!</definedName>
    <definedName name="__________DAT39" localSheetId="16">#REF!</definedName>
    <definedName name="__________DAT39" localSheetId="19">#REF!</definedName>
    <definedName name="__________DAT39" localSheetId="20">#REF!</definedName>
    <definedName name="__________DAT39">#REF!</definedName>
    <definedName name="__________DAT4" localSheetId="15">#REF!</definedName>
    <definedName name="__________DAT4" localSheetId="14">#REF!</definedName>
    <definedName name="__________DAT4" localSheetId="16">#REF!</definedName>
    <definedName name="__________DAT4" localSheetId="19">#REF!</definedName>
    <definedName name="__________DAT4" localSheetId="20">#REF!</definedName>
    <definedName name="__________DAT4">#REF!</definedName>
    <definedName name="__________DAT40" localSheetId="15">#REF!</definedName>
    <definedName name="__________DAT40" localSheetId="14">#REF!</definedName>
    <definedName name="__________DAT40" localSheetId="16">#REF!</definedName>
    <definedName name="__________DAT40" localSheetId="19">#REF!</definedName>
    <definedName name="__________DAT40" localSheetId="20">#REF!</definedName>
    <definedName name="__________DAT40">#REF!</definedName>
    <definedName name="__________DAT41" localSheetId="15">#REF!</definedName>
    <definedName name="__________DAT41" localSheetId="14">#REF!</definedName>
    <definedName name="__________DAT41" localSheetId="16">#REF!</definedName>
    <definedName name="__________DAT41" localSheetId="19">#REF!</definedName>
    <definedName name="__________DAT41" localSheetId="20">#REF!</definedName>
    <definedName name="__________DAT41">#REF!</definedName>
    <definedName name="__________DAT42" localSheetId="15">#REF!</definedName>
    <definedName name="__________DAT42" localSheetId="14">#REF!</definedName>
    <definedName name="__________DAT42" localSheetId="16">#REF!</definedName>
    <definedName name="__________DAT42" localSheetId="19">#REF!</definedName>
    <definedName name="__________DAT42" localSheetId="20">#REF!</definedName>
    <definedName name="__________DAT42">#REF!</definedName>
    <definedName name="__________DAT43" localSheetId="15">#REF!</definedName>
    <definedName name="__________DAT43" localSheetId="14">#REF!</definedName>
    <definedName name="__________DAT43" localSheetId="16">#REF!</definedName>
    <definedName name="__________DAT43" localSheetId="19">#REF!</definedName>
    <definedName name="__________DAT43" localSheetId="20">#REF!</definedName>
    <definedName name="__________DAT43">#REF!</definedName>
    <definedName name="__________DAT44" localSheetId="15">#REF!</definedName>
    <definedName name="__________DAT44" localSheetId="14">#REF!</definedName>
    <definedName name="__________DAT44" localSheetId="16">#REF!</definedName>
    <definedName name="__________DAT44" localSheetId="19">#REF!</definedName>
    <definedName name="__________DAT44" localSheetId="20">#REF!</definedName>
    <definedName name="__________DAT44">#REF!</definedName>
    <definedName name="__________DAT45" localSheetId="15">#REF!</definedName>
    <definedName name="__________DAT45" localSheetId="14">#REF!</definedName>
    <definedName name="__________DAT45" localSheetId="16">#REF!</definedName>
    <definedName name="__________DAT45" localSheetId="19">#REF!</definedName>
    <definedName name="__________DAT45" localSheetId="20">#REF!</definedName>
    <definedName name="__________DAT45">#REF!</definedName>
    <definedName name="__________DAT46" localSheetId="15">#REF!</definedName>
    <definedName name="__________DAT46" localSheetId="14">#REF!</definedName>
    <definedName name="__________DAT46" localSheetId="16">#REF!</definedName>
    <definedName name="__________DAT46" localSheetId="19">#REF!</definedName>
    <definedName name="__________DAT46" localSheetId="20">#REF!</definedName>
    <definedName name="__________DAT46">#REF!</definedName>
    <definedName name="__________DAT47" localSheetId="15">#REF!</definedName>
    <definedName name="__________DAT47" localSheetId="14">#REF!</definedName>
    <definedName name="__________DAT47" localSheetId="16">#REF!</definedName>
    <definedName name="__________DAT47" localSheetId="19">#REF!</definedName>
    <definedName name="__________DAT47" localSheetId="20">#REF!</definedName>
    <definedName name="__________DAT47">#REF!</definedName>
    <definedName name="__________DAT48" localSheetId="15">#REF!</definedName>
    <definedName name="__________DAT48" localSheetId="14">#REF!</definedName>
    <definedName name="__________DAT48" localSheetId="16">#REF!</definedName>
    <definedName name="__________DAT48" localSheetId="19">#REF!</definedName>
    <definedName name="__________DAT48" localSheetId="20">#REF!</definedName>
    <definedName name="__________DAT48">#REF!</definedName>
    <definedName name="__________DAT49" localSheetId="15">#REF!</definedName>
    <definedName name="__________DAT49" localSheetId="14">#REF!</definedName>
    <definedName name="__________DAT49" localSheetId="16">#REF!</definedName>
    <definedName name="__________DAT49" localSheetId="19">#REF!</definedName>
    <definedName name="__________DAT49" localSheetId="20">#REF!</definedName>
    <definedName name="__________DAT49">#REF!</definedName>
    <definedName name="__________DAT5" localSheetId="15">#REF!</definedName>
    <definedName name="__________DAT5" localSheetId="14">#REF!</definedName>
    <definedName name="__________DAT5" localSheetId="16">#REF!</definedName>
    <definedName name="__________DAT5" localSheetId="19">#REF!</definedName>
    <definedName name="__________DAT5" localSheetId="20">#REF!</definedName>
    <definedName name="__________DAT5">#REF!</definedName>
    <definedName name="__________DAT50" localSheetId="15">#REF!</definedName>
    <definedName name="__________DAT50" localSheetId="14">#REF!</definedName>
    <definedName name="__________DAT50" localSheetId="16">#REF!</definedName>
    <definedName name="__________DAT50" localSheetId="19">#REF!</definedName>
    <definedName name="__________DAT50" localSheetId="20">#REF!</definedName>
    <definedName name="__________DAT50">#REF!</definedName>
    <definedName name="__________DAT51" localSheetId="15">#REF!</definedName>
    <definedName name="__________DAT51" localSheetId="14">#REF!</definedName>
    <definedName name="__________DAT51" localSheetId="16">#REF!</definedName>
    <definedName name="__________DAT51" localSheetId="19">#REF!</definedName>
    <definedName name="__________DAT51" localSheetId="20">#REF!</definedName>
    <definedName name="__________DAT51">#REF!</definedName>
    <definedName name="__________DAT52" localSheetId="15">#REF!</definedName>
    <definedName name="__________DAT52" localSheetId="14">#REF!</definedName>
    <definedName name="__________DAT52" localSheetId="16">#REF!</definedName>
    <definedName name="__________DAT52" localSheetId="19">#REF!</definedName>
    <definedName name="__________DAT52" localSheetId="20">#REF!</definedName>
    <definedName name="__________DAT52">#REF!</definedName>
    <definedName name="__________DAT53" localSheetId="15">#REF!</definedName>
    <definedName name="__________DAT53" localSheetId="14">#REF!</definedName>
    <definedName name="__________DAT53" localSheetId="16">#REF!</definedName>
    <definedName name="__________DAT53" localSheetId="19">#REF!</definedName>
    <definedName name="__________DAT53" localSheetId="20">#REF!</definedName>
    <definedName name="__________DAT53">#REF!</definedName>
    <definedName name="__________DAT54" localSheetId="15">#REF!</definedName>
    <definedName name="__________DAT54" localSheetId="14">#REF!</definedName>
    <definedName name="__________DAT54" localSheetId="16">#REF!</definedName>
    <definedName name="__________DAT54" localSheetId="19">#REF!</definedName>
    <definedName name="__________DAT54" localSheetId="20">#REF!</definedName>
    <definedName name="__________DAT54">#REF!</definedName>
    <definedName name="__________DAT55" localSheetId="15">#REF!</definedName>
    <definedName name="__________DAT55" localSheetId="14">#REF!</definedName>
    <definedName name="__________DAT55" localSheetId="16">#REF!</definedName>
    <definedName name="__________DAT55" localSheetId="19">#REF!</definedName>
    <definedName name="__________DAT55" localSheetId="20">#REF!</definedName>
    <definedName name="__________DAT55">#REF!</definedName>
    <definedName name="__________DAT56" localSheetId="15">#REF!</definedName>
    <definedName name="__________DAT56" localSheetId="14">#REF!</definedName>
    <definedName name="__________DAT56" localSheetId="16">#REF!</definedName>
    <definedName name="__________DAT56" localSheetId="19">#REF!</definedName>
    <definedName name="__________DAT56" localSheetId="20">#REF!</definedName>
    <definedName name="__________DAT56">#REF!</definedName>
    <definedName name="__________DAT57" localSheetId="15">#REF!</definedName>
    <definedName name="__________DAT57" localSheetId="14">#REF!</definedName>
    <definedName name="__________DAT57" localSheetId="16">#REF!</definedName>
    <definedName name="__________DAT57" localSheetId="19">#REF!</definedName>
    <definedName name="__________DAT57" localSheetId="20">#REF!</definedName>
    <definedName name="__________DAT57">#REF!</definedName>
    <definedName name="__________DAT58" localSheetId="15">#REF!</definedName>
    <definedName name="__________DAT58" localSheetId="14">#REF!</definedName>
    <definedName name="__________DAT58" localSheetId="16">#REF!</definedName>
    <definedName name="__________DAT58" localSheetId="19">#REF!</definedName>
    <definedName name="__________DAT58" localSheetId="20">#REF!</definedName>
    <definedName name="__________DAT58">#REF!</definedName>
    <definedName name="__________DAT59" localSheetId="15">#REF!</definedName>
    <definedName name="__________DAT59" localSheetId="14">#REF!</definedName>
    <definedName name="__________DAT59" localSheetId="16">#REF!</definedName>
    <definedName name="__________DAT59" localSheetId="19">#REF!</definedName>
    <definedName name="__________DAT59" localSheetId="20">#REF!</definedName>
    <definedName name="__________DAT59">#REF!</definedName>
    <definedName name="__________DAT6" localSheetId="15">#REF!</definedName>
    <definedName name="__________DAT6" localSheetId="14">#REF!</definedName>
    <definedName name="__________DAT6" localSheetId="16">#REF!</definedName>
    <definedName name="__________DAT6" localSheetId="19">#REF!</definedName>
    <definedName name="__________DAT6" localSheetId="20">#REF!</definedName>
    <definedName name="__________DAT6">#REF!</definedName>
    <definedName name="__________DAT7" localSheetId="15">#REF!</definedName>
    <definedName name="__________DAT7" localSheetId="14">#REF!</definedName>
    <definedName name="__________DAT7" localSheetId="16">#REF!</definedName>
    <definedName name="__________DAT7" localSheetId="19">#REF!</definedName>
    <definedName name="__________DAT7" localSheetId="20">#REF!</definedName>
    <definedName name="__________DAT7">#REF!</definedName>
    <definedName name="__________DAT8" localSheetId="15">#REF!</definedName>
    <definedName name="__________DAT8" localSheetId="14">#REF!</definedName>
    <definedName name="__________DAT8" localSheetId="16">#REF!</definedName>
    <definedName name="__________DAT8" localSheetId="19">#REF!</definedName>
    <definedName name="__________DAT8" localSheetId="20">#REF!</definedName>
    <definedName name="__________DAT8">#REF!</definedName>
    <definedName name="__________DAT9" localSheetId="15">#REF!</definedName>
    <definedName name="__________DAT9" localSheetId="14">#REF!</definedName>
    <definedName name="__________DAT9" localSheetId="16">#REF!</definedName>
    <definedName name="__________DAT9" localSheetId="19">#REF!</definedName>
    <definedName name="__________DAT9" localSheetId="20">#REF!</definedName>
    <definedName name="__________DAT9">#REF!</definedName>
    <definedName name="__________NE2" localSheetId="15">'[17]Berekening nettarief'!#REF!</definedName>
    <definedName name="__________NE2" localSheetId="14">'[17]Berekening nettarief'!#REF!</definedName>
    <definedName name="__________NE2" localSheetId="16">'[17]Berekening nettarief'!#REF!</definedName>
    <definedName name="__________NE2" localSheetId="19">'[17]Berekening nettarief'!#REF!</definedName>
    <definedName name="__________NE2" localSheetId="20">'[17]Berekening nettarief'!#REF!</definedName>
    <definedName name="__________NE2">'[3]Berekening nettarief'!#REF!</definedName>
    <definedName name="__________ne3" localSheetId="15">'[17]Berekening nettarief'!#REF!</definedName>
    <definedName name="__________ne3" localSheetId="14">'[17]Berekening nettarief'!#REF!</definedName>
    <definedName name="__________ne3" localSheetId="16">'[17]Berekening nettarief'!#REF!</definedName>
    <definedName name="__________ne3" localSheetId="19">'[17]Berekening nettarief'!#REF!</definedName>
    <definedName name="__________ne3" localSheetId="20">'[17]Berekening nettarief'!#REF!</definedName>
    <definedName name="__________ne3">'[3]Berekening nettarief'!#REF!</definedName>
    <definedName name="__________oms2">[1]Artikels!$D$2</definedName>
    <definedName name="_________art2">[1]Artikels!$C$1:$K$65536</definedName>
    <definedName name="_________art99" localSheetId="15">[16]Artikellijst!$B$1:$AF$65536</definedName>
    <definedName name="_________art99" localSheetId="14">[16]Artikellijst!$B$1:$AF$65536</definedName>
    <definedName name="_________art99" localSheetId="16">[16]Artikellijst!$B$1:$AF$65536</definedName>
    <definedName name="_________art99" localSheetId="19">[16]Artikellijst!$B$1:$AF$65536</definedName>
    <definedName name="_________art99" localSheetId="20">[16]Artikellijst!$B$1:$AF$65536</definedName>
    <definedName name="_________art99">[2]Artikellijst!$B$1:$AF$65536</definedName>
    <definedName name="_________DAT1" localSheetId="15">#REF!</definedName>
    <definedName name="_________DAT1" localSheetId="14">#REF!</definedName>
    <definedName name="_________DAT1" localSheetId="16">#REF!</definedName>
    <definedName name="_________DAT1" localSheetId="19">#REF!</definedName>
    <definedName name="_________DAT1" localSheetId="20">#REF!</definedName>
    <definedName name="_________DAT1">#REF!</definedName>
    <definedName name="_________DAT10" localSheetId="15">#REF!</definedName>
    <definedName name="_________DAT10" localSheetId="14">#REF!</definedName>
    <definedName name="_________DAT10" localSheetId="16">#REF!</definedName>
    <definedName name="_________DAT10" localSheetId="19">#REF!</definedName>
    <definedName name="_________DAT10" localSheetId="20">#REF!</definedName>
    <definedName name="_________DAT10">#REF!</definedName>
    <definedName name="_________DAT11" localSheetId="15">#REF!</definedName>
    <definedName name="_________DAT11" localSheetId="14">#REF!</definedName>
    <definedName name="_________DAT11" localSheetId="16">#REF!</definedName>
    <definedName name="_________DAT11" localSheetId="19">#REF!</definedName>
    <definedName name="_________DAT11" localSheetId="20">#REF!</definedName>
    <definedName name="_________DAT11">#REF!</definedName>
    <definedName name="_________DAT12" localSheetId="15">#REF!</definedName>
    <definedName name="_________DAT12" localSheetId="14">#REF!</definedName>
    <definedName name="_________DAT12" localSheetId="16">#REF!</definedName>
    <definedName name="_________DAT12" localSheetId="19">#REF!</definedName>
    <definedName name="_________DAT12" localSheetId="20">#REF!</definedName>
    <definedName name="_________DAT12">#REF!</definedName>
    <definedName name="_________DAT13" localSheetId="15">#REF!</definedName>
    <definedName name="_________DAT13" localSheetId="14">#REF!</definedName>
    <definedName name="_________DAT13" localSheetId="16">#REF!</definedName>
    <definedName name="_________DAT13" localSheetId="19">#REF!</definedName>
    <definedName name="_________DAT13" localSheetId="20">#REF!</definedName>
    <definedName name="_________DAT13">#REF!</definedName>
    <definedName name="_________DAT14" localSheetId="15">#REF!</definedName>
    <definedName name="_________DAT14" localSheetId="14">#REF!</definedName>
    <definedName name="_________DAT14" localSheetId="16">#REF!</definedName>
    <definedName name="_________DAT14" localSheetId="19">#REF!</definedName>
    <definedName name="_________DAT14" localSheetId="20">#REF!</definedName>
    <definedName name="_________DAT14">#REF!</definedName>
    <definedName name="_________DAT15" localSheetId="15">#REF!</definedName>
    <definedName name="_________DAT15" localSheetId="14">#REF!</definedName>
    <definedName name="_________DAT15" localSheetId="16">#REF!</definedName>
    <definedName name="_________DAT15" localSheetId="19">#REF!</definedName>
    <definedName name="_________DAT15" localSheetId="20">#REF!</definedName>
    <definedName name="_________DAT15">#REF!</definedName>
    <definedName name="_________DAT16" localSheetId="15">#REF!</definedName>
    <definedName name="_________DAT16" localSheetId="14">#REF!</definedName>
    <definedName name="_________DAT16" localSheetId="16">#REF!</definedName>
    <definedName name="_________DAT16" localSheetId="19">#REF!</definedName>
    <definedName name="_________DAT16" localSheetId="20">#REF!</definedName>
    <definedName name="_________DAT16">#REF!</definedName>
    <definedName name="_________DAT17" localSheetId="15">#REF!</definedName>
    <definedName name="_________DAT17" localSheetId="14">#REF!</definedName>
    <definedName name="_________DAT17" localSheetId="16">#REF!</definedName>
    <definedName name="_________DAT17" localSheetId="19">#REF!</definedName>
    <definedName name="_________DAT17" localSheetId="20">#REF!</definedName>
    <definedName name="_________DAT17">#REF!</definedName>
    <definedName name="_________DAT18" localSheetId="15">#REF!</definedName>
    <definedName name="_________DAT18" localSheetId="14">#REF!</definedName>
    <definedName name="_________DAT18" localSheetId="16">#REF!</definedName>
    <definedName name="_________DAT18" localSheetId="19">#REF!</definedName>
    <definedName name="_________DAT18" localSheetId="20">#REF!</definedName>
    <definedName name="_________DAT18">#REF!</definedName>
    <definedName name="_________DAT19" localSheetId="15">#REF!</definedName>
    <definedName name="_________DAT19" localSheetId="14">#REF!</definedName>
    <definedName name="_________DAT19" localSheetId="16">#REF!</definedName>
    <definedName name="_________DAT19" localSheetId="19">#REF!</definedName>
    <definedName name="_________DAT19" localSheetId="20">#REF!</definedName>
    <definedName name="_________DAT19">#REF!</definedName>
    <definedName name="_________DAT2" localSheetId="15">#REF!</definedName>
    <definedName name="_________DAT2" localSheetId="14">#REF!</definedName>
    <definedName name="_________DAT2" localSheetId="16">#REF!</definedName>
    <definedName name="_________DAT2" localSheetId="19">#REF!</definedName>
    <definedName name="_________DAT2" localSheetId="20">#REF!</definedName>
    <definedName name="_________DAT2">#REF!</definedName>
    <definedName name="_________DAT20" localSheetId="15">#REF!</definedName>
    <definedName name="_________DAT20" localSheetId="14">#REF!</definedName>
    <definedName name="_________DAT20" localSheetId="16">#REF!</definedName>
    <definedName name="_________DAT20" localSheetId="19">#REF!</definedName>
    <definedName name="_________DAT20" localSheetId="20">#REF!</definedName>
    <definedName name="_________DAT20">#REF!</definedName>
    <definedName name="_________DAT21" localSheetId="15">#REF!</definedName>
    <definedName name="_________DAT21" localSheetId="14">#REF!</definedName>
    <definedName name="_________DAT21" localSheetId="16">#REF!</definedName>
    <definedName name="_________DAT21" localSheetId="19">#REF!</definedName>
    <definedName name="_________DAT21" localSheetId="20">#REF!</definedName>
    <definedName name="_________DAT21">#REF!</definedName>
    <definedName name="_________DAT22" localSheetId="15">#REF!</definedName>
    <definedName name="_________DAT22" localSheetId="14">#REF!</definedName>
    <definedName name="_________DAT22" localSheetId="16">#REF!</definedName>
    <definedName name="_________DAT22" localSheetId="19">#REF!</definedName>
    <definedName name="_________DAT22" localSheetId="20">#REF!</definedName>
    <definedName name="_________DAT22">#REF!</definedName>
    <definedName name="_________DAT23" localSheetId="15">#REF!</definedName>
    <definedName name="_________DAT23" localSheetId="14">#REF!</definedName>
    <definedName name="_________DAT23" localSheetId="16">#REF!</definedName>
    <definedName name="_________DAT23" localSheetId="19">#REF!</definedName>
    <definedName name="_________DAT23" localSheetId="20">#REF!</definedName>
    <definedName name="_________DAT23">#REF!</definedName>
    <definedName name="_________DAT24" localSheetId="15">#REF!</definedName>
    <definedName name="_________DAT24" localSheetId="14">#REF!</definedName>
    <definedName name="_________DAT24" localSheetId="16">#REF!</definedName>
    <definedName name="_________DAT24" localSheetId="19">#REF!</definedName>
    <definedName name="_________DAT24" localSheetId="20">#REF!</definedName>
    <definedName name="_________DAT24">#REF!</definedName>
    <definedName name="_________DAT25" localSheetId="15">#REF!</definedName>
    <definedName name="_________DAT25" localSheetId="14">#REF!</definedName>
    <definedName name="_________DAT25" localSheetId="16">#REF!</definedName>
    <definedName name="_________DAT25" localSheetId="19">#REF!</definedName>
    <definedName name="_________DAT25" localSheetId="20">#REF!</definedName>
    <definedName name="_________DAT25">#REF!</definedName>
    <definedName name="_________DAT26" localSheetId="15">#REF!</definedName>
    <definedName name="_________DAT26" localSheetId="14">#REF!</definedName>
    <definedName name="_________DAT26" localSheetId="16">#REF!</definedName>
    <definedName name="_________DAT26" localSheetId="19">#REF!</definedName>
    <definedName name="_________DAT26" localSheetId="20">#REF!</definedName>
    <definedName name="_________DAT26">#REF!</definedName>
    <definedName name="_________DAT27" localSheetId="15">#REF!</definedName>
    <definedName name="_________DAT27" localSheetId="14">#REF!</definedName>
    <definedName name="_________DAT27" localSheetId="16">#REF!</definedName>
    <definedName name="_________DAT27" localSheetId="19">#REF!</definedName>
    <definedName name="_________DAT27" localSheetId="20">#REF!</definedName>
    <definedName name="_________DAT27">#REF!</definedName>
    <definedName name="_________DAT28" localSheetId="15">#REF!</definedName>
    <definedName name="_________DAT28" localSheetId="14">#REF!</definedName>
    <definedName name="_________DAT28" localSheetId="16">#REF!</definedName>
    <definedName name="_________DAT28" localSheetId="19">#REF!</definedName>
    <definedName name="_________DAT28" localSheetId="20">#REF!</definedName>
    <definedName name="_________DAT28">#REF!</definedName>
    <definedName name="_________DAT29" localSheetId="15">#REF!</definedName>
    <definedName name="_________DAT29" localSheetId="14">#REF!</definedName>
    <definedName name="_________DAT29" localSheetId="16">#REF!</definedName>
    <definedName name="_________DAT29" localSheetId="19">#REF!</definedName>
    <definedName name="_________DAT29" localSheetId="20">#REF!</definedName>
    <definedName name="_________DAT29">#REF!</definedName>
    <definedName name="_________DAT3" localSheetId="15">#REF!</definedName>
    <definedName name="_________DAT3" localSheetId="14">#REF!</definedName>
    <definedName name="_________DAT3" localSheetId="16">#REF!</definedName>
    <definedName name="_________DAT3" localSheetId="19">#REF!</definedName>
    <definedName name="_________DAT3" localSheetId="20">#REF!</definedName>
    <definedName name="_________DAT3">#REF!</definedName>
    <definedName name="_________DAT30" localSheetId="15">#REF!</definedName>
    <definedName name="_________DAT30" localSheetId="14">#REF!</definedName>
    <definedName name="_________DAT30" localSheetId="16">#REF!</definedName>
    <definedName name="_________DAT30" localSheetId="19">#REF!</definedName>
    <definedName name="_________DAT30" localSheetId="20">#REF!</definedName>
    <definedName name="_________DAT30">#REF!</definedName>
    <definedName name="_________DAT31" localSheetId="15">#REF!</definedName>
    <definedName name="_________DAT31" localSheetId="14">#REF!</definedName>
    <definedName name="_________DAT31" localSheetId="16">#REF!</definedName>
    <definedName name="_________DAT31" localSheetId="19">#REF!</definedName>
    <definedName name="_________DAT31" localSheetId="20">#REF!</definedName>
    <definedName name="_________DAT31">#REF!</definedName>
    <definedName name="_________DAT32" localSheetId="15">#REF!</definedName>
    <definedName name="_________DAT32" localSheetId="14">#REF!</definedName>
    <definedName name="_________DAT32" localSheetId="16">#REF!</definedName>
    <definedName name="_________DAT32" localSheetId="19">#REF!</definedName>
    <definedName name="_________DAT32" localSheetId="20">#REF!</definedName>
    <definedName name="_________DAT32">#REF!</definedName>
    <definedName name="_________DAT33" localSheetId="15">#REF!</definedName>
    <definedName name="_________DAT33" localSheetId="14">#REF!</definedName>
    <definedName name="_________DAT33" localSheetId="16">#REF!</definedName>
    <definedName name="_________DAT33" localSheetId="19">#REF!</definedName>
    <definedName name="_________DAT33" localSheetId="20">#REF!</definedName>
    <definedName name="_________DAT33">#REF!</definedName>
    <definedName name="_________DAT34" localSheetId="15">#REF!</definedName>
    <definedName name="_________DAT34" localSheetId="14">#REF!</definedName>
    <definedName name="_________DAT34" localSheetId="16">#REF!</definedName>
    <definedName name="_________DAT34" localSheetId="19">#REF!</definedName>
    <definedName name="_________DAT34" localSheetId="20">#REF!</definedName>
    <definedName name="_________DAT34">#REF!</definedName>
    <definedName name="_________DAT35" localSheetId="15">#REF!</definedName>
    <definedName name="_________DAT35" localSheetId="14">#REF!</definedName>
    <definedName name="_________DAT35" localSheetId="16">#REF!</definedName>
    <definedName name="_________DAT35" localSheetId="19">#REF!</definedName>
    <definedName name="_________DAT35" localSheetId="20">#REF!</definedName>
    <definedName name="_________DAT35">#REF!</definedName>
    <definedName name="_________DAT36" localSheetId="15">#REF!</definedName>
    <definedName name="_________DAT36" localSheetId="14">#REF!</definedName>
    <definedName name="_________DAT36" localSheetId="16">#REF!</definedName>
    <definedName name="_________DAT36" localSheetId="19">#REF!</definedName>
    <definedName name="_________DAT36" localSheetId="20">#REF!</definedName>
    <definedName name="_________DAT36">#REF!</definedName>
    <definedName name="_________DAT37" localSheetId="15">#REF!</definedName>
    <definedName name="_________DAT37" localSheetId="14">#REF!</definedName>
    <definedName name="_________DAT37" localSheetId="16">#REF!</definedName>
    <definedName name="_________DAT37" localSheetId="19">#REF!</definedName>
    <definedName name="_________DAT37" localSheetId="20">#REF!</definedName>
    <definedName name="_________DAT37">#REF!</definedName>
    <definedName name="_________DAT38" localSheetId="15">#REF!</definedName>
    <definedName name="_________DAT38" localSheetId="14">#REF!</definedName>
    <definedName name="_________DAT38" localSheetId="16">#REF!</definedName>
    <definedName name="_________DAT38" localSheetId="19">#REF!</definedName>
    <definedName name="_________DAT38" localSheetId="20">#REF!</definedName>
    <definedName name="_________DAT38">#REF!</definedName>
    <definedName name="_________DAT39" localSheetId="15">#REF!</definedName>
    <definedName name="_________DAT39" localSheetId="14">#REF!</definedName>
    <definedName name="_________DAT39" localSheetId="16">#REF!</definedName>
    <definedName name="_________DAT39" localSheetId="19">#REF!</definedName>
    <definedName name="_________DAT39" localSheetId="20">#REF!</definedName>
    <definedName name="_________DAT39">#REF!</definedName>
    <definedName name="_________DAT4" localSheetId="15">#REF!</definedName>
    <definedName name="_________DAT4" localSheetId="14">#REF!</definedName>
    <definedName name="_________DAT4" localSheetId="16">#REF!</definedName>
    <definedName name="_________DAT4" localSheetId="19">#REF!</definedName>
    <definedName name="_________DAT4" localSheetId="20">#REF!</definedName>
    <definedName name="_________DAT4">#REF!</definedName>
    <definedName name="_________DAT40" localSheetId="15">#REF!</definedName>
    <definedName name="_________DAT40" localSheetId="14">#REF!</definedName>
    <definedName name="_________DAT40" localSheetId="16">#REF!</definedName>
    <definedName name="_________DAT40" localSheetId="19">#REF!</definedName>
    <definedName name="_________DAT40" localSheetId="20">#REF!</definedName>
    <definedName name="_________DAT40">#REF!</definedName>
    <definedName name="_________DAT41" localSheetId="15">#REF!</definedName>
    <definedName name="_________DAT41" localSheetId="14">#REF!</definedName>
    <definedName name="_________DAT41" localSheetId="16">#REF!</definedName>
    <definedName name="_________DAT41" localSheetId="19">#REF!</definedName>
    <definedName name="_________DAT41" localSheetId="20">#REF!</definedName>
    <definedName name="_________DAT41">#REF!</definedName>
    <definedName name="_________DAT42" localSheetId="15">#REF!</definedName>
    <definedName name="_________DAT42" localSheetId="14">#REF!</definedName>
    <definedName name="_________DAT42" localSheetId="16">#REF!</definedName>
    <definedName name="_________DAT42" localSheetId="19">#REF!</definedName>
    <definedName name="_________DAT42" localSheetId="20">#REF!</definedName>
    <definedName name="_________DAT42">#REF!</definedName>
    <definedName name="_________DAT43" localSheetId="15">#REF!</definedName>
    <definedName name="_________DAT43" localSheetId="14">#REF!</definedName>
    <definedName name="_________DAT43" localSheetId="16">#REF!</definedName>
    <definedName name="_________DAT43" localSheetId="19">#REF!</definedName>
    <definedName name="_________DAT43" localSheetId="20">#REF!</definedName>
    <definedName name="_________DAT43">#REF!</definedName>
    <definedName name="_________DAT44" localSheetId="15">#REF!</definedName>
    <definedName name="_________DAT44" localSheetId="14">#REF!</definedName>
    <definedName name="_________DAT44" localSheetId="16">#REF!</definedName>
    <definedName name="_________DAT44" localSheetId="19">#REF!</definedName>
    <definedName name="_________DAT44" localSheetId="20">#REF!</definedName>
    <definedName name="_________DAT44">#REF!</definedName>
    <definedName name="_________DAT45" localSheetId="15">#REF!</definedName>
    <definedName name="_________DAT45" localSheetId="14">#REF!</definedName>
    <definedName name="_________DAT45" localSheetId="16">#REF!</definedName>
    <definedName name="_________DAT45" localSheetId="19">#REF!</definedName>
    <definedName name="_________DAT45" localSheetId="20">#REF!</definedName>
    <definedName name="_________DAT45">#REF!</definedName>
    <definedName name="_________DAT46" localSheetId="15">#REF!</definedName>
    <definedName name="_________DAT46" localSheetId="14">#REF!</definedName>
    <definedName name="_________DAT46" localSheetId="16">#REF!</definedName>
    <definedName name="_________DAT46" localSheetId="19">#REF!</definedName>
    <definedName name="_________DAT46" localSheetId="20">#REF!</definedName>
    <definedName name="_________DAT46">#REF!</definedName>
    <definedName name="_________DAT47" localSheetId="15">#REF!</definedName>
    <definedName name="_________DAT47" localSheetId="14">#REF!</definedName>
    <definedName name="_________DAT47" localSheetId="16">#REF!</definedName>
    <definedName name="_________DAT47" localSheetId="19">#REF!</definedName>
    <definedName name="_________DAT47" localSheetId="20">#REF!</definedName>
    <definedName name="_________DAT47">#REF!</definedName>
    <definedName name="_________DAT48" localSheetId="15">#REF!</definedName>
    <definedName name="_________DAT48" localSheetId="14">#REF!</definedName>
    <definedName name="_________DAT48" localSheetId="16">#REF!</definedName>
    <definedName name="_________DAT48" localSheetId="19">#REF!</definedName>
    <definedName name="_________DAT48" localSheetId="20">#REF!</definedName>
    <definedName name="_________DAT48">#REF!</definedName>
    <definedName name="_________DAT49" localSheetId="15">#REF!</definedName>
    <definedName name="_________DAT49" localSheetId="14">#REF!</definedName>
    <definedName name="_________DAT49" localSheetId="16">#REF!</definedName>
    <definedName name="_________DAT49" localSheetId="19">#REF!</definedName>
    <definedName name="_________DAT49" localSheetId="20">#REF!</definedName>
    <definedName name="_________DAT49">#REF!</definedName>
    <definedName name="_________DAT5" localSheetId="15">#REF!</definedName>
    <definedName name="_________DAT5" localSheetId="14">#REF!</definedName>
    <definedName name="_________DAT5" localSheetId="16">#REF!</definedName>
    <definedName name="_________DAT5" localSheetId="19">#REF!</definedName>
    <definedName name="_________DAT5" localSheetId="20">#REF!</definedName>
    <definedName name="_________DAT5">#REF!</definedName>
    <definedName name="_________DAT50" localSheetId="15">#REF!</definedName>
    <definedName name="_________DAT50" localSheetId="14">#REF!</definedName>
    <definedName name="_________DAT50" localSheetId="16">#REF!</definedName>
    <definedName name="_________DAT50" localSheetId="19">#REF!</definedName>
    <definedName name="_________DAT50" localSheetId="20">#REF!</definedName>
    <definedName name="_________DAT50">#REF!</definedName>
    <definedName name="_________DAT51" localSheetId="15">#REF!</definedName>
    <definedName name="_________DAT51" localSheetId="14">#REF!</definedName>
    <definedName name="_________DAT51" localSheetId="16">#REF!</definedName>
    <definedName name="_________DAT51" localSheetId="19">#REF!</definedName>
    <definedName name="_________DAT51" localSheetId="20">#REF!</definedName>
    <definedName name="_________DAT51">#REF!</definedName>
    <definedName name="_________DAT52" localSheetId="15">#REF!</definedName>
    <definedName name="_________DAT52" localSheetId="14">#REF!</definedName>
    <definedName name="_________DAT52" localSheetId="16">#REF!</definedName>
    <definedName name="_________DAT52" localSheetId="19">#REF!</definedName>
    <definedName name="_________DAT52" localSheetId="20">#REF!</definedName>
    <definedName name="_________DAT52">#REF!</definedName>
    <definedName name="_________DAT53" localSheetId="15">#REF!</definedName>
    <definedName name="_________DAT53" localSheetId="14">#REF!</definedName>
    <definedName name="_________DAT53" localSheetId="16">#REF!</definedName>
    <definedName name="_________DAT53" localSheetId="19">#REF!</definedName>
    <definedName name="_________DAT53" localSheetId="20">#REF!</definedName>
    <definedName name="_________DAT53">#REF!</definedName>
    <definedName name="_________DAT54" localSheetId="15">#REF!</definedName>
    <definedName name="_________DAT54" localSheetId="14">#REF!</definedName>
    <definedName name="_________DAT54" localSheetId="16">#REF!</definedName>
    <definedName name="_________DAT54" localSheetId="19">#REF!</definedName>
    <definedName name="_________DAT54" localSheetId="20">#REF!</definedName>
    <definedName name="_________DAT54">#REF!</definedName>
    <definedName name="_________DAT55" localSheetId="15">#REF!</definedName>
    <definedName name="_________DAT55" localSheetId="14">#REF!</definedName>
    <definedName name="_________DAT55" localSheetId="16">#REF!</definedName>
    <definedName name="_________DAT55" localSheetId="19">#REF!</definedName>
    <definedName name="_________DAT55" localSheetId="20">#REF!</definedName>
    <definedName name="_________DAT55">#REF!</definedName>
    <definedName name="_________DAT56" localSheetId="15">#REF!</definedName>
    <definedName name="_________DAT56" localSheetId="14">#REF!</definedName>
    <definedName name="_________DAT56" localSheetId="16">#REF!</definedName>
    <definedName name="_________DAT56" localSheetId="19">#REF!</definedName>
    <definedName name="_________DAT56" localSheetId="20">#REF!</definedName>
    <definedName name="_________DAT56">#REF!</definedName>
    <definedName name="_________DAT57" localSheetId="15">#REF!</definedName>
    <definedName name="_________DAT57" localSheetId="14">#REF!</definedName>
    <definedName name="_________DAT57" localSheetId="16">#REF!</definedName>
    <definedName name="_________DAT57" localSheetId="19">#REF!</definedName>
    <definedName name="_________DAT57" localSheetId="20">#REF!</definedName>
    <definedName name="_________DAT57">#REF!</definedName>
    <definedName name="_________DAT58" localSheetId="15">#REF!</definedName>
    <definedName name="_________DAT58" localSheetId="14">#REF!</definedName>
    <definedName name="_________DAT58" localSheetId="16">#REF!</definedName>
    <definedName name="_________DAT58" localSheetId="19">#REF!</definedName>
    <definedName name="_________DAT58" localSheetId="20">#REF!</definedName>
    <definedName name="_________DAT58">#REF!</definedName>
    <definedName name="_________DAT59" localSheetId="15">#REF!</definedName>
    <definedName name="_________DAT59" localSheetId="14">#REF!</definedName>
    <definedName name="_________DAT59" localSheetId="16">#REF!</definedName>
    <definedName name="_________DAT59" localSheetId="19">#REF!</definedName>
    <definedName name="_________DAT59" localSheetId="20">#REF!</definedName>
    <definedName name="_________DAT59">#REF!</definedName>
    <definedName name="_________DAT6" localSheetId="15">#REF!</definedName>
    <definedName name="_________DAT6" localSheetId="14">#REF!</definedName>
    <definedName name="_________DAT6" localSheetId="16">#REF!</definedName>
    <definedName name="_________DAT6" localSheetId="19">#REF!</definedName>
    <definedName name="_________DAT6" localSheetId="20">#REF!</definedName>
    <definedName name="_________DAT6">#REF!</definedName>
    <definedName name="_________DAT7" localSheetId="15">#REF!</definedName>
    <definedName name="_________DAT7" localSheetId="14">#REF!</definedName>
    <definedName name="_________DAT7" localSheetId="16">#REF!</definedName>
    <definedName name="_________DAT7" localSheetId="19">#REF!</definedName>
    <definedName name="_________DAT7" localSheetId="20">#REF!</definedName>
    <definedName name="_________DAT7">#REF!</definedName>
    <definedName name="_________DAT8" localSheetId="15">#REF!</definedName>
    <definedName name="_________DAT8" localSheetId="14">#REF!</definedName>
    <definedName name="_________DAT8" localSheetId="16">#REF!</definedName>
    <definedName name="_________DAT8" localSheetId="19">#REF!</definedName>
    <definedName name="_________DAT8" localSheetId="20">#REF!</definedName>
    <definedName name="_________DAT8">#REF!</definedName>
    <definedName name="_________DAT9" localSheetId="15">#REF!</definedName>
    <definedName name="_________DAT9" localSheetId="14">#REF!</definedName>
    <definedName name="_________DAT9" localSheetId="16">#REF!</definedName>
    <definedName name="_________DAT9" localSheetId="19">#REF!</definedName>
    <definedName name="_________DAT9" localSheetId="20">#REF!</definedName>
    <definedName name="_________DAT9">#REF!</definedName>
    <definedName name="_________NE2" localSheetId="15">'[17]Berekening nettarief'!#REF!</definedName>
    <definedName name="_________NE2" localSheetId="14">'[17]Berekening nettarief'!#REF!</definedName>
    <definedName name="_________NE2" localSheetId="16">'[17]Berekening nettarief'!#REF!</definedName>
    <definedName name="_________NE2" localSheetId="19">'[17]Berekening nettarief'!#REF!</definedName>
    <definedName name="_________NE2" localSheetId="20">'[17]Berekening nettarief'!#REF!</definedName>
    <definedName name="_________NE2">'[3]Berekening nettarief'!#REF!</definedName>
    <definedName name="_________ne3" localSheetId="15">'[17]Berekening nettarief'!#REF!</definedName>
    <definedName name="_________ne3" localSheetId="14">'[17]Berekening nettarief'!#REF!</definedName>
    <definedName name="_________ne3" localSheetId="16">'[17]Berekening nettarief'!#REF!</definedName>
    <definedName name="_________ne3" localSheetId="19">'[17]Berekening nettarief'!#REF!</definedName>
    <definedName name="_________ne3" localSheetId="20">'[17]Berekening nettarief'!#REF!</definedName>
    <definedName name="_________ne3">'[3]Berekening nettarief'!#REF!</definedName>
    <definedName name="_________oms2">[1]Artikels!$D$2</definedName>
    <definedName name="________art2">[1]Artikels!$C$1:$K$65536</definedName>
    <definedName name="________art99" localSheetId="15">[16]Artikellijst!$B$1:$AF$65536</definedName>
    <definedName name="________art99" localSheetId="14">[16]Artikellijst!$B$1:$AF$65536</definedName>
    <definedName name="________art99" localSheetId="16">[16]Artikellijst!$B$1:$AF$65536</definedName>
    <definedName name="________art99" localSheetId="19">[16]Artikellijst!$B$1:$AF$65536</definedName>
    <definedName name="________art99" localSheetId="20">[16]Artikellijst!$B$1:$AF$65536</definedName>
    <definedName name="________art99">[2]Artikellijst!$B$1:$AF$65536</definedName>
    <definedName name="________DAT1" localSheetId="15">#REF!</definedName>
    <definedName name="________DAT1" localSheetId="14">#REF!</definedName>
    <definedName name="________DAT1" localSheetId="16">#REF!</definedName>
    <definedName name="________DAT1" localSheetId="19">#REF!</definedName>
    <definedName name="________DAT1" localSheetId="20">#REF!</definedName>
    <definedName name="________DAT1">#REF!</definedName>
    <definedName name="________DAT10" localSheetId="15">#REF!</definedName>
    <definedName name="________DAT10" localSheetId="14">#REF!</definedName>
    <definedName name="________DAT10" localSheetId="16">#REF!</definedName>
    <definedName name="________DAT10" localSheetId="19">#REF!</definedName>
    <definedName name="________DAT10" localSheetId="20">#REF!</definedName>
    <definedName name="________DAT10">#REF!</definedName>
    <definedName name="________DAT11" localSheetId="15">#REF!</definedName>
    <definedName name="________DAT11" localSheetId="14">#REF!</definedName>
    <definedName name="________DAT11" localSheetId="16">#REF!</definedName>
    <definedName name="________DAT11" localSheetId="19">#REF!</definedName>
    <definedName name="________DAT11" localSheetId="20">#REF!</definedName>
    <definedName name="________DAT11">#REF!</definedName>
    <definedName name="________DAT12" localSheetId="15">#REF!</definedName>
    <definedName name="________DAT12" localSheetId="14">#REF!</definedName>
    <definedName name="________DAT12" localSheetId="16">#REF!</definedName>
    <definedName name="________DAT12" localSheetId="19">#REF!</definedName>
    <definedName name="________DAT12" localSheetId="20">#REF!</definedName>
    <definedName name="________DAT12">#REF!</definedName>
    <definedName name="________DAT13" localSheetId="15">#REF!</definedName>
    <definedName name="________DAT13" localSheetId="14">#REF!</definedName>
    <definedName name="________DAT13" localSheetId="16">#REF!</definedName>
    <definedName name="________DAT13" localSheetId="19">#REF!</definedName>
    <definedName name="________DAT13" localSheetId="20">#REF!</definedName>
    <definedName name="________DAT13">#REF!</definedName>
    <definedName name="________DAT14" localSheetId="15">#REF!</definedName>
    <definedName name="________DAT14" localSheetId="14">#REF!</definedName>
    <definedName name="________DAT14" localSheetId="16">#REF!</definedName>
    <definedName name="________DAT14" localSheetId="19">#REF!</definedName>
    <definedName name="________DAT14" localSheetId="20">#REF!</definedName>
    <definedName name="________DAT14">#REF!</definedName>
    <definedName name="________DAT15" localSheetId="15">#REF!</definedName>
    <definedName name="________DAT15" localSheetId="14">#REF!</definedName>
    <definedName name="________DAT15" localSheetId="16">#REF!</definedName>
    <definedName name="________DAT15" localSheetId="19">#REF!</definedName>
    <definedName name="________DAT15" localSheetId="20">#REF!</definedName>
    <definedName name="________DAT15">#REF!</definedName>
    <definedName name="________DAT16" localSheetId="15">#REF!</definedName>
    <definedName name="________DAT16" localSheetId="14">#REF!</definedName>
    <definedName name="________DAT16" localSheetId="16">#REF!</definedName>
    <definedName name="________DAT16" localSheetId="19">#REF!</definedName>
    <definedName name="________DAT16" localSheetId="20">#REF!</definedName>
    <definedName name="________DAT16">#REF!</definedName>
    <definedName name="________DAT17" localSheetId="15">#REF!</definedName>
    <definedName name="________DAT17" localSheetId="14">#REF!</definedName>
    <definedName name="________DAT17" localSheetId="16">#REF!</definedName>
    <definedName name="________DAT17" localSheetId="19">#REF!</definedName>
    <definedName name="________DAT17" localSheetId="20">#REF!</definedName>
    <definedName name="________DAT17">#REF!</definedName>
    <definedName name="________DAT18" localSheetId="15">#REF!</definedName>
    <definedName name="________DAT18" localSheetId="14">#REF!</definedName>
    <definedName name="________DAT18" localSheetId="16">#REF!</definedName>
    <definedName name="________DAT18" localSheetId="19">#REF!</definedName>
    <definedName name="________DAT18" localSheetId="20">#REF!</definedName>
    <definedName name="________DAT18">#REF!</definedName>
    <definedName name="________DAT19" localSheetId="15">#REF!</definedName>
    <definedName name="________DAT19" localSheetId="14">#REF!</definedName>
    <definedName name="________DAT19" localSheetId="16">#REF!</definedName>
    <definedName name="________DAT19" localSheetId="19">#REF!</definedName>
    <definedName name="________DAT19" localSheetId="20">#REF!</definedName>
    <definedName name="________DAT19">#REF!</definedName>
    <definedName name="________DAT2" localSheetId="15">#REF!</definedName>
    <definedName name="________DAT2" localSheetId="14">#REF!</definedName>
    <definedName name="________DAT2" localSheetId="16">#REF!</definedName>
    <definedName name="________DAT2" localSheetId="19">#REF!</definedName>
    <definedName name="________DAT2" localSheetId="20">#REF!</definedName>
    <definedName name="________DAT2">#REF!</definedName>
    <definedName name="________DAT20" localSheetId="15">#REF!</definedName>
    <definedName name="________DAT20" localSheetId="14">#REF!</definedName>
    <definedName name="________DAT20" localSheetId="16">#REF!</definedName>
    <definedName name="________DAT20" localSheetId="19">#REF!</definedName>
    <definedName name="________DAT20" localSheetId="20">#REF!</definedName>
    <definedName name="________DAT20">#REF!</definedName>
    <definedName name="________DAT21" localSheetId="15">#REF!</definedName>
    <definedName name="________DAT21" localSheetId="14">#REF!</definedName>
    <definedName name="________DAT21" localSheetId="16">#REF!</definedName>
    <definedName name="________DAT21" localSheetId="19">#REF!</definedName>
    <definedName name="________DAT21" localSheetId="20">#REF!</definedName>
    <definedName name="________DAT21">#REF!</definedName>
    <definedName name="________DAT22" localSheetId="15">#REF!</definedName>
    <definedName name="________DAT22" localSheetId="14">#REF!</definedName>
    <definedName name="________DAT22" localSheetId="16">#REF!</definedName>
    <definedName name="________DAT22" localSheetId="19">#REF!</definedName>
    <definedName name="________DAT22" localSheetId="20">#REF!</definedName>
    <definedName name="________DAT22">#REF!</definedName>
    <definedName name="________DAT23" localSheetId="15">#REF!</definedName>
    <definedName name="________DAT23" localSheetId="14">#REF!</definedName>
    <definedName name="________DAT23" localSheetId="16">#REF!</definedName>
    <definedName name="________DAT23" localSheetId="19">#REF!</definedName>
    <definedName name="________DAT23" localSheetId="20">#REF!</definedName>
    <definedName name="________DAT23">#REF!</definedName>
    <definedName name="________DAT24" localSheetId="15">#REF!</definedName>
    <definedName name="________DAT24" localSheetId="14">#REF!</definedName>
    <definedName name="________DAT24" localSheetId="16">#REF!</definedName>
    <definedName name="________DAT24" localSheetId="19">#REF!</definedName>
    <definedName name="________DAT24" localSheetId="20">#REF!</definedName>
    <definedName name="________DAT24">#REF!</definedName>
    <definedName name="________DAT25" localSheetId="15">#REF!</definedName>
    <definedName name="________DAT25" localSheetId="14">#REF!</definedName>
    <definedName name="________DAT25" localSheetId="16">#REF!</definedName>
    <definedName name="________DAT25" localSheetId="19">#REF!</definedName>
    <definedName name="________DAT25" localSheetId="20">#REF!</definedName>
    <definedName name="________DAT25">#REF!</definedName>
    <definedName name="________DAT26" localSheetId="15">#REF!</definedName>
    <definedName name="________DAT26" localSheetId="14">#REF!</definedName>
    <definedName name="________DAT26" localSheetId="16">#REF!</definedName>
    <definedName name="________DAT26" localSheetId="19">#REF!</definedName>
    <definedName name="________DAT26" localSheetId="20">#REF!</definedName>
    <definedName name="________DAT26">#REF!</definedName>
    <definedName name="________DAT27" localSheetId="15">#REF!</definedName>
    <definedName name="________DAT27" localSheetId="14">#REF!</definedName>
    <definedName name="________DAT27" localSheetId="16">#REF!</definedName>
    <definedName name="________DAT27" localSheetId="19">#REF!</definedName>
    <definedName name="________DAT27" localSheetId="20">#REF!</definedName>
    <definedName name="________DAT27">#REF!</definedName>
    <definedName name="________DAT28" localSheetId="15">#REF!</definedName>
    <definedName name="________DAT28" localSheetId="14">#REF!</definedName>
    <definedName name="________DAT28" localSheetId="16">#REF!</definedName>
    <definedName name="________DAT28" localSheetId="19">#REF!</definedName>
    <definedName name="________DAT28" localSheetId="20">#REF!</definedName>
    <definedName name="________DAT28">#REF!</definedName>
    <definedName name="________DAT29" localSheetId="15">#REF!</definedName>
    <definedName name="________DAT29" localSheetId="14">#REF!</definedName>
    <definedName name="________DAT29" localSheetId="16">#REF!</definedName>
    <definedName name="________DAT29" localSheetId="19">#REF!</definedName>
    <definedName name="________DAT29" localSheetId="20">#REF!</definedName>
    <definedName name="________DAT29">#REF!</definedName>
    <definedName name="________DAT3" localSheetId="15">#REF!</definedName>
    <definedName name="________DAT3" localSheetId="14">#REF!</definedName>
    <definedName name="________DAT3" localSheetId="16">#REF!</definedName>
    <definedName name="________DAT3" localSheetId="19">#REF!</definedName>
    <definedName name="________DAT3" localSheetId="20">#REF!</definedName>
    <definedName name="________DAT3">#REF!</definedName>
    <definedName name="________DAT30" localSheetId="15">#REF!</definedName>
    <definedName name="________DAT30" localSheetId="14">#REF!</definedName>
    <definedName name="________DAT30" localSheetId="16">#REF!</definedName>
    <definedName name="________DAT30" localSheetId="19">#REF!</definedName>
    <definedName name="________DAT30" localSheetId="20">#REF!</definedName>
    <definedName name="________DAT30">#REF!</definedName>
    <definedName name="________DAT31" localSheetId="15">#REF!</definedName>
    <definedName name="________DAT31" localSheetId="14">#REF!</definedName>
    <definedName name="________DAT31" localSheetId="16">#REF!</definedName>
    <definedName name="________DAT31" localSheetId="19">#REF!</definedName>
    <definedName name="________DAT31" localSheetId="20">#REF!</definedName>
    <definedName name="________DAT31">#REF!</definedName>
    <definedName name="________DAT32" localSheetId="15">#REF!</definedName>
    <definedName name="________DAT32" localSheetId="14">#REF!</definedName>
    <definedName name="________DAT32" localSheetId="16">#REF!</definedName>
    <definedName name="________DAT32" localSheetId="19">#REF!</definedName>
    <definedName name="________DAT32" localSheetId="20">#REF!</definedName>
    <definedName name="________DAT32">#REF!</definedName>
    <definedName name="________DAT33" localSheetId="15">#REF!</definedName>
    <definedName name="________DAT33" localSheetId="14">#REF!</definedName>
    <definedName name="________DAT33" localSheetId="16">#REF!</definedName>
    <definedName name="________DAT33" localSheetId="19">#REF!</definedName>
    <definedName name="________DAT33" localSheetId="20">#REF!</definedName>
    <definedName name="________DAT33">#REF!</definedName>
    <definedName name="________DAT34" localSheetId="15">#REF!</definedName>
    <definedName name="________DAT34" localSheetId="14">#REF!</definedName>
    <definedName name="________DAT34" localSheetId="16">#REF!</definedName>
    <definedName name="________DAT34" localSheetId="19">#REF!</definedName>
    <definedName name="________DAT34" localSheetId="20">#REF!</definedName>
    <definedName name="________DAT34">#REF!</definedName>
    <definedName name="________DAT35" localSheetId="15">#REF!</definedName>
    <definedName name="________DAT35" localSheetId="14">#REF!</definedName>
    <definedName name="________DAT35" localSheetId="16">#REF!</definedName>
    <definedName name="________DAT35" localSheetId="19">#REF!</definedName>
    <definedName name="________DAT35" localSheetId="20">#REF!</definedName>
    <definedName name="________DAT35">#REF!</definedName>
    <definedName name="________DAT36" localSheetId="15">#REF!</definedName>
    <definedName name="________DAT36" localSheetId="14">#REF!</definedName>
    <definedName name="________DAT36" localSheetId="16">#REF!</definedName>
    <definedName name="________DAT36" localSheetId="19">#REF!</definedName>
    <definedName name="________DAT36" localSheetId="20">#REF!</definedName>
    <definedName name="________DAT36">#REF!</definedName>
    <definedName name="________DAT37" localSheetId="15">#REF!</definedName>
    <definedName name="________DAT37" localSheetId="14">#REF!</definedName>
    <definedName name="________DAT37" localSheetId="16">#REF!</definedName>
    <definedName name="________DAT37" localSheetId="19">#REF!</definedName>
    <definedName name="________DAT37" localSheetId="20">#REF!</definedName>
    <definedName name="________DAT37">#REF!</definedName>
    <definedName name="________DAT38" localSheetId="15">#REF!</definedName>
    <definedName name="________DAT38" localSheetId="14">#REF!</definedName>
    <definedName name="________DAT38" localSheetId="16">#REF!</definedName>
    <definedName name="________DAT38" localSheetId="19">#REF!</definedName>
    <definedName name="________DAT38" localSheetId="20">#REF!</definedName>
    <definedName name="________DAT38">#REF!</definedName>
    <definedName name="________DAT39" localSheetId="15">#REF!</definedName>
    <definedName name="________DAT39" localSheetId="14">#REF!</definedName>
    <definedName name="________DAT39" localSheetId="16">#REF!</definedName>
    <definedName name="________DAT39" localSheetId="19">#REF!</definedName>
    <definedName name="________DAT39" localSheetId="20">#REF!</definedName>
    <definedName name="________DAT39">#REF!</definedName>
    <definedName name="________DAT4" localSheetId="15">#REF!</definedName>
    <definedName name="________DAT4" localSheetId="14">#REF!</definedName>
    <definedName name="________DAT4" localSheetId="16">#REF!</definedName>
    <definedName name="________DAT4" localSheetId="19">#REF!</definedName>
    <definedName name="________DAT4" localSheetId="20">#REF!</definedName>
    <definedName name="________DAT4">#REF!</definedName>
    <definedName name="________DAT40" localSheetId="15">#REF!</definedName>
    <definedName name="________DAT40" localSheetId="14">#REF!</definedName>
    <definedName name="________DAT40" localSheetId="16">#REF!</definedName>
    <definedName name="________DAT40" localSheetId="19">#REF!</definedName>
    <definedName name="________DAT40" localSheetId="20">#REF!</definedName>
    <definedName name="________DAT40">#REF!</definedName>
    <definedName name="________DAT41" localSheetId="15">#REF!</definedName>
    <definedName name="________DAT41" localSheetId="14">#REF!</definedName>
    <definedName name="________DAT41" localSheetId="16">#REF!</definedName>
    <definedName name="________DAT41" localSheetId="19">#REF!</definedName>
    <definedName name="________DAT41" localSheetId="20">#REF!</definedName>
    <definedName name="________DAT41">#REF!</definedName>
    <definedName name="________DAT42" localSheetId="15">#REF!</definedName>
    <definedName name="________DAT42" localSheetId="14">#REF!</definedName>
    <definedName name="________DAT42" localSheetId="16">#REF!</definedName>
    <definedName name="________DAT42" localSheetId="19">#REF!</definedName>
    <definedName name="________DAT42" localSheetId="20">#REF!</definedName>
    <definedName name="________DAT42">#REF!</definedName>
    <definedName name="________DAT43" localSheetId="15">#REF!</definedName>
    <definedName name="________DAT43" localSheetId="14">#REF!</definedName>
    <definedName name="________DAT43" localSheetId="16">#REF!</definedName>
    <definedName name="________DAT43" localSheetId="19">#REF!</definedName>
    <definedName name="________DAT43" localSheetId="20">#REF!</definedName>
    <definedName name="________DAT43">#REF!</definedName>
    <definedName name="________DAT44" localSheetId="15">#REF!</definedName>
    <definedName name="________DAT44" localSheetId="14">#REF!</definedName>
    <definedName name="________DAT44" localSheetId="16">#REF!</definedName>
    <definedName name="________DAT44" localSheetId="19">#REF!</definedName>
    <definedName name="________DAT44" localSheetId="20">#REF!</definedName>
    <definedName name="________DAT44">#REF!</definedName>
    <definedName name="________DAT45" localSheetId="15">#REF!</definedName>
    <definedName name="________DAT45" localSheetId="14">#REF!</definedName>
    <definedName name="________DAT45" localSheetId="16">#REF!</definedName>
    <definedName name="________DAT45" localSheetId="19">#REF!</definedName>
    <definedName name="________DAT45" localSheetId="20">#REF!</definedName>
    <definedName name="________DAT45">#REF!</definedName>
    <definedName name="________DAT46" localSheetId="15">#REF!</definedName>
    <definedName name="________DAT46" localSheetId="14">#REF!</definedName>
    <definedName name="________DAT46" localSheetId="16">#REF!</definedName>
    <definedName name="________DAT46" localSheetId="19">#REF!</definedName>
    <definedName name="________DAT46" localSheetId="20">#REF!</definedName>
    <definedName name="________DAT46">#REF!</definedName>
    <definedName name="________DAT47" localSheetId="15">#REF!</definedName>
    <definedName name="________DAT47" localSheetId="14">#REF!</definedName>
    <definedName name="________DAT47" localSheetId="16">#REF!</definedName>
    <definedName name="________DAT47" localSheetId="19">#REF!</definedName>
    <definedName name="________DAT47" localSheetId="20">#REF!</definedName>
    <definedName name="________DAT47">#REF!</definedName>
    <definedName name="________DAT48" localSheetId="15">#REF!</definedName>
    <definedName name="________DAT48" localSheetId="14">#REF!</definedName>
    <definedName name="________DAT48" localSheetId="16">#REF!</definedName>
    <definedName name="________DAT48" localSheetId="19">#REF!</definedName>
    <definedName name="________DAT48" localSheetId="20">#REF!</definedName>
    <definedName name="________DAT48">#REF!</definedName>
    <definedName name="________DAT49" localSheetId="15">#REF!</definedName>
    <definedName name="________DAT49" localSheetId="14">#REF!</definedName>
    <definedName name="________DAT49" localSheetId="16">#REF!</definedName>
    <definedName name="________DAT49" localSheetId="19">#REF!</definedName>
    <definedName name="________DAT49" localSheetId="20">#REF!</definedName>
    <definedName name="________DAT49">#REF!</definedName>
    <definedName name="________DAT5" localSheetId="15">#REF!</definedName>
    <definedName name="________DAT5" localSheetId="14">#REF!</definedName>
    <definedName name="________DAT5" localSheetId="16">#REF!</definedName>
    <definedName name="________DAT5" localSheetId="19">#REF!</definedName>
    <definedName name="________DAT5" localSheetId="20">#REF!</definedName>
    <definedName name="________DAT5">#REF!</definedName>
    <definedName name="________DAT50" localSheetId="15">#REF!</definedName>
    <definedName name="________DAT50" localSheetId="14">#REF!</definedName>
    <definedName name="________DAT50" localSheetId="16">#REF!</definedName>
    <definedName name="________DAT50" localSheetId="19">#REF!</definedName>
    <definedName name="________DAT50" localSheetId="20">#REF!</definedName>
    <definedName name="________DAT50">#REF!</definedName>
    <definedName name="________DAT51" localSheetId="15">#REF!</definedName>
    <definedName name="________DAT51" localSheetId="14">#REF!</definedName>
    <definedName name="________DAT51" localSheetId="16">#REF!</definedName>
    <definedName name="________DAT51" localSheetId="19">#REF!</definedName>
    <definedName name="________DAT51" localSheetId="20">#REF!</definedName>
    <definedName name="________DAT51">#REF!</definedName>
    <definedName name="________DAT52" localSheetId="15">#REF!</definedName>
    <definedName name="________DAT52" localSheetId="14">#REF!</definedName>
    <definedName name="________DAT52" localSheetId="16">#REF!</definedName>
    <definedName name="________DAT52" localSheetId="19">#REF!</definedName>
    <definedName name="________DAT52" localSheetId="20">#REF!</definedName>
    <definedName name="________DAT52">#REF!</definedName>
    <definedName name="________DAT53" localSheetId="15">#REF!</definedName>
    <definedName name="________DAT53" localSheetId="14">#REF!</definedName>
    <definedName name="________DAT53" localSheetId="16">#REF!</definedName>
    <definedName name="________DAT53" localSheetId="19">#REF!</definedName>
    <definedName name="________DAT53" localSheetId="20">#REF!</definedName>
    <definedName name="________DAT53">#REF!</definedName>
    <definedName name="________DAT54" localSheetId="15">#REF!</definedName>
    <definedName name="________DAT54" localSheetId="14">#REF!</definedName>
    <definedName name="________DAT54" localSheetId="16">#REF!</definedName>
    <definedName name="________DAT54" localSheetId="19">#REF!</definedName>
    <definedName name="________DAT54" localSheetId="20">#REF!</definedName>
    <definedName name="________DAT54">#REF!</definedName>
    <definedName name="________DAT55" localSheetId="15">#REF!</definedName>
    <definedName name="________DAT55" localSheetId="14">#REF!</definedName>
    <definedName name="________DAT55" localSheetId="16">#REF!</definedName>
    <definedName name="________DAT55" localSheetId="19">#REF!</definedName>
    <definedName name="________DAT55" localSheetId="20">#REF!</definedName>
    <definedName name="________DAT55">#REF!</definedName>
    <definedName name="________DAT56" localSheetId="15">#REF!</definedName>
    <definedName name="________DAT56" localSheetId="14">#REF!</definedName>
    <definedName name="________DAT56" localSheetId="16">#REF!</definedName>
    <definedName name="________DAT56" localSheetId="19">#REF!</definedName>
    <definedName name="________DAT56" localSheetId="20">#REF!</definedName>
    <definedName name="________DAT56">#REF!</definedName>
    <definedName name="________DAT57" localSheetId="15">#REF!</definedName>
    <definedName name="________DAT57" localSheetId="14">#REF!</definedName>
    <definedName name="________DAT57" localSheetId="16">#REF!</definedName>
    <definedName name="________DAT57" localSheetId="19">#REF!</definedName>
    <definedName name="________DAT57" localSheetId="20">#REF!</definedName>
    <definedName name="________DAT57">#REF!</definedName>
    <definedName name="________DAT58" localSheetId="15">#REF!</definedName>
    <definedName name="________DAT58" localSheetId="14">#REF!</definedName>
    <definedName name="________DAT58" localSheetId="16">#REF!</definedName>
    <definedName name="________DAT58" localSheetId="19">#REF!</definedName>
    <definedName name="________DAT58" localSheetId="20">#REF!</definedName>
    <definedName name="________DAT58">#REF!</definedName>
    <definedName name="________DAT59" localSheetId="15">#REF!</definedName>
    <definedName name="________DAT59" localSheetId="14">#REF!</definedName>
    <definedName name="________DAT59" localSheetId="16">#REF!</definedName>
    <definedName name="________DAT59" localSheetId="19">#REF!</definedName>
    <definedName name="________DAT59" localSheetId="20">#REF!</definedName>
    <definedName name="________DAT59">#REF!</definedName>
    <definedName name="________DAT6" localSheetId="15">#REF!</definedName>
    <definedName name="________DAT6" localSheetId="14">#REF!</definedName>
    <definedName name="________DAT6" localSheetId="16">#REF!</definedName>
    <definedName name="________DAT6" localSheetId="19">#REF!</definedName>
    <definedName name="________DAT6" localSheetId="20">#REF!</definedName>
    <definedName name="________DAT6">#REF!</definedName>
    <definedName name="________DAT7" localSheetId="15">#REF!</definedName>
    <definedName name="________DAT7" localSheetId="14">#REF!</definedName>
    <definedName name="________DAT7" localSheetId="16">#REF!</definedName>
    <definedName name="________DAT7" localSheetId="19">#REF!</definedName>
    <definedName name="________DAT7" localSheetId="20">#REF!</definedName>
    <definedName name="________DAT7">#REF!</definedName>
    <definedName name="________DAT8" localSheetId="15">#REF!</definedName>
    <definedName name="________DAT8" localSheetId="14">#REF!</definedName>
    <definedName name="________DAT8" localSheetId="16">#REF!</definedName>
    <definedName name="________DAT8" localSheetId="19">#REF!</definedName>
    <definedName name="________DAT8" localSheetId="20">#REF!</definedName>
    <definedName name="________DAT8">#REF!</definedName>
    <definedName name="________DAT9" localSheetId="15">#REF!</definedName>
    <definedName name="________DAT9" localSheetId="14">#REF!</definedName>
    <definedName name="________DAT9" localSheetId="16">#REF!</definedName>
    <definedName name="________DAT9" localSheetId="19">#REF!</definedName>
    <definedName name="________DAT9" localSheetId="20">#REF!</definedName>
    <definedName name="________DAT9">#REF!</definedName>
    <definedName name="________NE2" localSheetId="15">'[17]Berekening nettarief'!#REF!</definedName>
    <definedName name="________NE2" localSheetId="14">'[17]Berekening nettarief'!#REF!</definedName>
    <definedName name="________NE2" localSheetId="16">'[17]Berekening nettarief'!#REF!</definedName>
    <definedName name="________NE2" localSheetId="19">'[17]Berekening nettarief'!#REF!</definedName>
    <definedName name="________NE2" localSheetId="20">'[17]Berekening nettarief'!#REF!</definedName>
    <definedName name="________NE2">'[3]Berekening nettarief'!#REF!</definedName>
    <definedName name="________ne3" localSheetId="15">'[17]Berekening nettarief'!#REF!</definedName>
    <definedName name="________ne3" localSheetId="14">'[17]Berekening nettarief'!#REF!</definedName>
    <definedName name="________ne3" localSheetId="16">'[17]Berekening nettarief'!#REF!</definedName>
    <definedName name="________ne3" localSheetId="19">'[17]Berekening nettarief'!#REF!</definedName>
    <definedName name="________ne3" localSheetId="20">'[17]Berekening nettarief'!#REF!</definedName>
    <definedName name="________ne3">'[3]Berekening nettarief'!#REF!</definedName>
    <definedName name="________oms2">[1]Artikels!$D$2</definedName>
    <definedName name="_______art2">[1]Artikels!$C$1:$K$65536</definedName>
    <definedName name="_______art99" localSheetId="15">[16]Artikellijst!$B$1:$AF$65536</definedName>
    <definedName name="_______art99" localSheetId="14">[16]Artikellijst!$B$1:$AF$65536</definedName>
    <definedName name="_______art99" localSheetId="16">[16]Artikellijst!$B$1:$AF$65536</definedName>
    <definedName name="_______art99" localSheetId="19">[16]Artikellijst!$B$1:$AF$65536</definedName>
    <definedName name="_______art99" localSheetId="20">[16]Artikellijst!$B$1:$AF$65536</definedName>
    <definedName name="_______art99">[2]Artikellijst!$B$1:$AF$65536</definedName>
    <definedName name="_______DAT1" localSheetId="15">#REF!</definedName>
    <definedName name="_______DAT1" localSheetId="14">#REF!</definedName>
    <definedName name="_______DAT1" localSheetId="16">#REF!</definedName>
    <definedName name="_______DAT1" localSheetId="19">#REF!</definedName>
    <definedName name="_______DAT1" localSheetId="20">#REF!</definedName>
    <definedName name="_______DAT1">#REF!</definedName>
    <definedName name="_______DAT10" localSheetId="15">#REF!</definedName>
    <definedName name="_______DAT10" localSheetId="14">#REF!</definedName>
    <definedName name="_______DAT10" localSheetId="16">#REF!</definedName>
    <definedName name="_______DAT10" localSheetId="19">#REF!</definedName>
    <definedName name="_______DAT10" localSheetId="20">#REF!</definedName>
    <definedName name="_______DAT10">#REF!</definedName>
    <definedName name="_______DAT11" localSheetId="15">#REF!</definedName>
    <definedName name="_______DAT11" localSheetId="14">#REF!</definedName>
    <definedName name="_______DAT11" localSheetId="16">#REF!</definedName>
    <definedName name="_______DAT11" localSheetId="19">#REF!</definedName>
    <definedName name="_______DAT11" localSheetId="20">#REF!</definedName>
    <definedName name="_______DAT11">#REF!</definedName>
    <definedName name="_______DAT12" localSheetId="15">#REF!</definedName>
    <definedName name="_______DAT12" localSheetId="14">#REF!</definedName>
    <definedName name="_______DAT12" localSheetId="16">#REF!</definedName>
    <definedName name="_______DAT12" localSheetId="19">#REF!</definedName>
    <definedName name="_______DAT12" localSheetId="20">#REF!</definedName>
    <definedName name="_______DAT12">#REF!</definedName>
    <definedName name="_______DAT13" localSheetId="15">#REF!</definedName>
    <definedName name="_______DAT13" localSheetId="14">#REF!</definedName>
    <definedName name="_______DAT13" localSheetId="16">#REF!</definedName>
    <definedName name="_______DAT13" localSheetId="19">#REF!</definedName>
    <definedName name="_______DAT13" localSheetId="20">#REF!</definedName>
    <definedName name="_______DAT13">#REF!</definedName>
    <definedName name="_______DAT14" localSheetId="15">#REF!</definedName>
    <definedName name="_______DAT14" localSheetId="14">#REF!</definedName>
    <definedName name="_______DAT14" localSheetId="16">#REF!</definedName>
    <definedName name="_______DAT14" localSheetId="19">#REF!</definedName>
    <definedName name="_______DAT14" localSheetId="20">#REF!</definedName>
    <definedName name="_______DAT14">#REF!</definedName>
    <definedName name="_______DAT15" localSheetId="15">#REF!</definedName>
    <definedName name="_______DAT15" localSheetId="14">#REF!</definedName>
    <definedName name="_______DAT15" localSheetId="16">#REF!</definedName>
    <definedName name="_______DAT15" localSheetId="19">#REF!</definedName>
    <definedName name="_______DAT15" localSheetId="20">#REF!</definedName>
    <definedName name="_______DAT15">#REF!</definedName>
    <definedName name="_______DAT16" localSheetId="15">#REF!</definedName>
    <definedName name="_______DAT16" localSheetId="14">#REF!</definedName>
    <definedName name="_______DAT16" localSheetId="16">#REF!</definedName>
    <definedName name="_______DAT16" localSheetId="19">#REF!</definedName>
    <definedName name="_______DAT16" localSheetId="20">#REF!</definedName>
    <definedName name="_______DAT16">#REF!</definedName>
    <definedName name="_______DAT17" localSheetId="15">#REF!</definedName>
    <definedName name="_______DAT17" localSheetId="14">#REF!</definedName>
    <definedName name="_______DAT17" localSheetId="16">#REF!</definedName>
    <definedName name="_______DAT17" localSheetId="19">#REF!</definedName>
    <definedName name="_______DAT17" localSheetId="20">#REF!</definedName>
    <definedName name="_______DAT17">#REF!</definedName>
    <definedName name="_______DAT18" localSheetId="15">#REF!</definedName>
    <definedName name="_______DAT18" localSheetId="14">#REF!</definedName>
    <definedName name="_______DAT18" localSheetId="16">#REF!</definedName>
    <definedName name="_______DAT18" localSheetId="19">#REF!</definedName>
    <definedName name="_______DAT18" localSheetId="20">#REF!</definedName>
    <definedName name="_______DAT18">#REF!</definedName>
    <definedName name="_______DAT19" localSheetId="15">#REF!</definedName>
    <definedName name="_______DAT19" localSheetId="14">#REF!</definedName>
    <definedName name="_______DAT19" localSheetId="16">#REF!</definedName>
    <definedName name="_______DAT19" localSheetId="19">#REF!</definedName>
    <definedName name="_______DAT19" localSheetId="20">#REF!</definedName>
    <definedName name="_______DAT19">#REF!</definedName>
    <definedName name="_______DAT2" localSheetId="15">#REF!</definedName>
    <definedName name="_______DAT2" localSheetId="14">#REF!</definedName>
    <definedName name="_______DAT2" localSheetId="16">#REF!</definedName>
    <definedName name="_______DAT2" localSheetId="19">#REF!</definedName>
    <definedName name="_______DAT2" localSheetId="20">#REF!</definedName>
    <definedName name="_______DAT2">#REF!</definedName>
    <definedName name="_______DAT20" localSheetId="15">#REF!</definedName>
    <definedName name="_______DAT20" localSheetId="14">#REF!</definedName>
    <definedName name="_______DAT20" localSheetId="16">#REF!</definedName>
    <definedName name="_______DAT20" localSheetId="19">#REF!</definedName>
    <definedName name="_______DAT20" localSheetId="20">#REF!</definedName>
    <definedName name="_______DAT20">#REF!</definedName>
    <definedName name="_______DAT21" localSheetId="15">#REF!</definedName>
    <definedName name="_______DAT21" localSheetId="14">#REF!</definedName>
    <definedName name="_______DAT21" localSheetId="16">#REF!</definedName>
    <definedName name="_______DAT21" localSheetId="19">#REF!</definedName>
    <definedName name="_______DAT21" localSheetId="20">#REF!</definedName>
    <definedName name="_______DAT21">#REF!</definedName>
    <definedName name="_______DAT22" localSheetId="15">#REF!</definedName>
    <definedName name="_______DAT22" localSheetId="14">#REF!</definedName>
    <definedName name="_______DAT22" localSheetId="16">#REF!</definedName>
    <definedName name="_______DAT22" localSheetId="19">#REF!</definedName>
    <definedName name="_______DAT22" localSheetId="20">#REF!</definedName>
    <definedName name="_______DAT22">#REF!</definedName>
    <definedName name="_______DAT23" localSheetId="15">#REF!</definedName>
    <definedName name="_______DAT23" localSheetId="14">#REF!</definedName>
    <definedName name="_______DAT23" localSheetId="16">#REF!</definedName>
    <definedName name="_______DAT23" localSheetId="19">#REF!</definedName>
    <definedName name="_______DAT23" localSheetId="20">#REF!</definedName>
    <definedName name="_______DAT23">#REF!</definedName>
    <definedName name="_______DAT24" localSheetId="15">#REF!</definedName>
    <definedName name="_______DAT24" localSheetId="14">#REF!</definedName>
    <definedName name="_______DAT24" localSheetId="16">#REF!</definedName>
    <definedName name="_______DAT24" localSheetId="19">#REF!</definedName>
    <definedName name="_______DAT24" localSheetId="20">#REF!</definedName>
    <definedName name="_______DAT24">#REF!</definedName>
    <definedName name="_______DAT25" localSheetId="15">#REF!</definedName>
    <definedName name="_______DAT25" localSheetId="14">#REF!</definedName>
    <definedName name="_______DAT25" localSheetId="16">#REF!</definedName>
    <definedName name="_______DAT25" localSheetId="19">#REF!</definedName>
    <definedName name="_______DAT25" localSheetId="20">#REF!</definedName>
    <definedName name="_______DAT25">#REF!</definedName>
    <definedName name="_______DAT26" localSheetId="15">#REF!</definedName>
    <definedName name="_______DAT26" localSheetId="14">#REF!</definedName>
    <definedName name="_______DAT26" localSheetId="16">#REF!</definedName>
    <definedName name="_______DAT26" localSheetId="19">#REF!</definedName>
    <definedName name="_______DAT26" localSheetId="20">#REF!</definedName>
    <definedName name="_______DAT26">#REF!</definedName>
    <definedName name="_______DAT27" localSheetId="15">#REF!</definedName>
    <definedName name="_______DAT27" localSheetId="14">#REF!</definedName>
    <definedName name="_______DAT27" localSheetId="16">#REF!</definedName>
    <definedName name="_______DAT27" localSheetId="19">#REF!</definedName>
    <definedName name="_______DAT27" localSheetId="20">#REF!</definedName>
    <definedName name="_______DAT27">#REF!</definedName>
    <definedName name="_______DAT28" localSheetId="15">#REF!</definedName>
    <definedName name="_______DAT28" localSheetId="14">#REF!</definedName>
    <definedName name="_______DAT28" localSheetId="16">#REF!</definedName>
    <definedName name="_______DAT28" localSheetId="19">#REF!</definedName>
    <definedName name="_______DAT28" localSheetId="20">#REF!</definedName>
    <definedName name="_______DAT28">#REF!</definedName>
    <definedName name="_______DAT29" localSheetId="15">#REF!</definedName>
    <definedName name="_______DAT29" localSheetId="14">#REF!</definedName>
    <definedName name="_______DAT29" localSheetId="16">#REF!</definedName>
    <definedName name="_______DAT29" localSheetId="19">#REF!</definedName>
    <definedName name="_______DAT29" localSheetId="20">#REF!</definedName>
    <definedName name="_______DAT29">#REF!</definedName>
    <definedName name="_______DAT3" localSheetId="15">#REF!</definedName>
    <definedName name="_______DAT3" localSheetId="14">#REF!</definedName>
    <definedName name="_______DAT3" localSheetId="16">#REF!</definedName>
    <definedName name="_______DAT3" localSheetId="19">#REF!</definedName>
    <definedName name="_______DAT3" localSheetId="20">#REF!</definedName>
    <definedName name="_______DAT3">#REF!</definedName>
    <definedName name="_______DAT30" localSheetId="15">#REF!</definedName>
    <definedName name="_______DAT30" localSheetId="14">#REF!</definedName>
    <definedName name="_______DAT30" localSheetId="16">#REF!</definedName>
    <definedName name="_______DAT30" localSheetId="19">#REF!</definedName>
    <definedName name="_______DAT30" localSheetId="20">#REF!</definedName>
    <definedName name="_______DAT30">#REF!</definedName>
    <definedName name="_______DAT31" localSheetId="15">#REF!</definedName>
    <definedName name="_______DAT31" localSheetId="14">#REF!</definedName>
    <definedName name="_______DAT31" localSheetId="16">#REF!</definedName>
    <definedName name="_______DAT31" localSheetId="19">#REF!</definedName>
    <definedName name="_______DAT31" localSheetId="20">#REF!</definedName>
    <definedName name="_______DAT31">#REF!</definedName>
    <definedName name="_______DAT32" localSheetId="15">#REF!</definedName>
    <definedName name="_______DAT32" localSheetId="14">#REF!</definedName>
    <definedName name="_______DAT32" localSheetId="16">#REF!</definedName>
    <definedName name="_______DAT32" localSheetId="19">#REF!</definedName>
    <definedName name="_______DAT32" localSheetId="20">#REF!</definedName>
    <definedName name="_______DAT32">#REF!</definedName>
    <definedName name="_______DAT33" localSheetId="15">#REF!</definedName>
    <definedName name="_______DAT33" localSheetId="14">#REF!</definedName>
    <definedName name="_______DAT33" localSheetId="16">#REF!</definedName>
    <definedName name="_______DAT33" localSheetId="19">#REF!</definedName>
    <definedName name="_______DAT33" localSheetId="20">#REF!</definedName>
    <definedName name="_______DAT33">#REF!</definedName>
    <definedName name="_______DAT34" localSheetId="15">#REF!</definedName>
    <definedName name="_______DAT34" localSheetId="14">#REF!</definedName>
    <definedName name="_______DAT34" localSheetId="16">#REF!</definedName>
    <definedName name="_______DAT34" localSheetId="19">#REF!</definedName>
    <definedName name="_______DAT34" localSheetId="20">#REF!</definedName>
    <definedName name="_______DAT34">#REF!</definedName>
    <definedName name="_______DAT35" localSheetId="15">#REF!</definedName>
    <definedName name="_______DAT35" localSheetId="14">#REF!</definedName>
    <definedName name="_______DAT35" localSheetId="16">#REF!</definedName>
    <definedName name="_______DAT35" localSheetId="19">#REF!</definedName>
    <definedName name="_______DAT35" localSheetId="20">#REF!</definedName>
    <definedName name="_______DAT35">#REF!</definedName>
    <definedName name="_______DAT36" localSheetId="15">#REF!</definedName>
    <definedName name="_______DAT36" localSheetId="14">#REF!</definedName>
    <definedName name="_______DAT36" localSheetId="16">#REF!</definedName>
    <definedName name="_______DAT36" localSheetId="19">#REF!</definedName>
    <definedName name="_______DAT36" localSheetId="20">#REF!</definedName>
    <definedName name="_______DAT36">#REF!</definedName>
    <definedName name="_______DAT37" localSheetId="15">#REF!</definedName>
    <definedName name="_______DAT37" localSheetId="14">#REF!</definedName>
    <definedName name="_______DAT37" localSheetId="16">#REF!</definedName>
    <definedName name="_______DAT37" localSheetId="19">#REF!</definedName>
    <definedName name="_______DAT37" localSheetId="20">#REF!</definedName>
    <definedName name="_______DAT37">#REF!</definedName>
    <definedName name="_______DAT38" localSheetId="15">#REF!</definedName>
    <definedName name="_______DAT38" localSheetId="14">#REF!</definedName>
    <definedName name="_______DAT38" localSheetId="16">#REF!</definedName>
    <definedName name="_______DAT38" localSheetId="19">#REF!</definedName>
    <definedName name="_______DAT38" localSheetId="20">#REF!</definedName>
    <definedName name="_______DAT38">#REF!</definedName>
    <definedName name="_______DAT39" localSheetId="15">#REF!</definedName>
    <definedName name="_______DAT39" localSheetId="14">#REF!</definedName>
    <definedName name="_______DAT39" localSheetId="16">#REF!</definedName>
    <definedName name="_______DAT39" localSheetId="19">#REF!</definedName>
    <definedName name="_______DAT39" localSheetId="20">#REF!</definedName>
    <definedName name="_______DAT39">#REF!</definedName>
    <definedName name="_______DAT4" localSheetId="15">#REF!</definedName>
    <definedName name="_______DAT4" localSheetId="14">#REF!</definedName>
    <definedName name="_______DAT4" localSheetId="16">#REF!</definedName>
    <definedName name="_______DAT4" localSheetId="19">#REF!</definedName>
    <definedName name="_______DAT4" localSheetId="20">#REF!</definedName>
    <definedName name="_______DAT4">#REF!</definedName>
    <definedName name="_______DAT40" localSheetId="15">#REF!</definedName>
    <definedName name="_______DAT40" localSheetId="14">#REF!</definedName>
    <definedName name="_______DAT40" localSheetId="16">#REF!</definedName>
    <definedName name="_______DAT40" localSheetId="19">#REF!</definedName>
    <definedName name="_______DAT40" localSheetId="20">#REF!</definedName>
    <definedName name="_______DAT40">#REF!</definedName>
    <definedName name="_______DAT41" localSheetId="15">#REF!</definedName>
    <definedName name="_______DAT41" localSheetId="14">#REF!</definedName>
    <definedName name="_______DAT41" localSheetId="16">#REF!</definedName>
    <definedName name="_______DAT41" localSheetId="19">#REF!</definedName>
    <definedName name="_______DAT41" localSheetId="20">#REF!</definedName>
    <definedName name="_______DAT41">#REF!</definedName>
    <definedName name="_______DAT42" localSheetId="15">#REF!</definedName>
    <definedName name="_______DAT42" localSheetId="14">#REF!</definedName>
    <definedName name="_______DAT42" localSheetId="16">#REF!</definedName>
    <definedName name="_______DAT42" localSheetId="19">#REF!</definedName>
    <definedName name="_______DAT42" localSheetId="20">#REF!</definedName>
    <definedName name="_______DAT42">#REF!</definedName>
    <definedName name="_______DAT43" localSheetId="15">#REF!</definedName>
    <definedName name="_______DAT43" localSheetId="14">#REF!</definedName>
    <definedName name="_______DAT43" localSheetId="16">#REF!</definedName>
    <definedName name="_______DAT43" localSheetId="19">#REF!</definedName>
    <definedName name="_______DAT43" localSheetId="20">#REF!</definedName>
    <definedName name="_______DAT43">#REF!</definedName>
    <definedName name="_______DAT44" localSheetId="15">#REF!</definedName>
    <definedName name="_______DAT44" localSheetId="14">#REF!</definedName>
    <definedName name="_______DAT44" localSheetId="16">#REF!</definedName>
    <definedName name="_______DAT44" localSheetId="19">#REF!</definedName>
    <definedName name="_______DAT44" localSheetId="20">#REF!</definedName>
    <definedName name="_______DAT44">#REF!</definedName>
    <definedName name="_______DAT45" localSheetId="15">#REF!</definedName>
    <definedName name="_______DAT45" localSheetId="14">#REF!</definedName>
    <definedName name="_______DAT45" localSheetId="16">#REF!</definedName>
    <definedName name="_______DAT45" localSheetId="19">#REF!</definedName>
    <definedName name="_______DAT45" localSheetId="20">#REF!</definedName>
    <definedName name="_______DAT45">#REF!</definedName>
    <definedName name="_______DAT46" localSheetId="15">#REF!</definedName>
    <definedName name="_______DAT46" localSheetId="14">#REF!</definedName>
    <definedName name="_______DAT46" localSheetId="16">#REF!</definedName>
    <definedName name="_______DAT46" localSheetId="19">#REF!</definedName>
    <definedName name="_______DAT46" localSheetId="20">#REF!</definedName>
    <definedName name="_______DAT46">#REF!</definedName>
    <definedName name="_______DAT47" localSheetId="15">#REF!</definedName>
    <definedName name="_______DAT47" localSheetId="14">#REF!</definedName>
    <definedName name="_______DAT47" localSheetId="16">#REF!</definedName>
    <definedName name="_______DAT47" localSheetId="19">#REF!</definedName>
    <definedName name="_______DAT47" localSheetId="20">#REF!</definedName>
    <definedName name="_______DAT47">#REF!</definedName>
    <definedName name="_______DAT48" localSheetId="15">#REF!</definedName>
    <definedName name="_______DAT48" localSheetId="14">#REF!</definedName>
    <definedName name="_______DAT48" localSheetId="16">#REF!</definedName>
    <definedName name="_______DAT48" localSheetId="19">#REF!</definedName>
    <definedName name="_______DAT48" localSheetId="20">#REF!</definedName>
    <definedName name="_______DAT48">#REF!</definedName>
    <definedName name="_______DAT49" localSheetId="15">#REF!</definedName>
    <definedName name="_______DAT49" localSheetId="14">#REF!</definedName>
    <definedName name="_______DAT49" localSheetId="16">#REF!</definedName>
    <definedName name="_______DAT49" localSheetId="19">#REF!</definedName>
    <definedName name="_______DAT49" localSheetId="20">#REF!</definedName>
    <definedName name="_______DAT49">#REF!</definedName>
    <definedName name="_______DAT5" localSheetId="15">#REF!</definedName>
    <definedName name="_______DAT5" localSheetId="14">#REF!</definedName>
    <definedName name="_______DAT5" localSheetId="16">#REF!</definedName>
    <definedName name="_______DAT5" localSheetId="19">#REF!</definedName>
    <definedName name="_______DAT5" localSheetId="20">#REF!</definedName>
    <definedName name="_______DAT5">#REF!</definedName>
    <definedName name="_______DAT50" localSheetId="15">#REF!</definedName>
    <definedName name="_______DAT50" localSheetId="14">#REF!</definedName>
    <definedName name="_______DAT50" localSheetId="16">#REF!</definedName>
    <definedName name="_______DAT50" localSheetId="19">#REF!</definedName>
    <definedName name="_______DAT50" localSheetId="20">#REF!</definedName>
    <definedName name="_______DAT50">#REF!</definedName>
    <definedName name="_______DAT51" localSheetId="15">#REF!</definedName>
    <definedName name="_______DAT51" localSheetId="14">#REF!</definedName>
    <definedName name="_______DAT51" localSheetId="16">#REF!</definedName>
    <definedName name="_______DAT51" localSheetId="19">#REF!</definedName>
    <definedName name="_______DAT51" localSheetId="20">#REF!</definedName>
    <definedName name="_______DAT51">#REF!</definedName>
    <definedName name="_______DAT52" localSheetId="15">#REF!</definedName>
    <definedName name="_______DAT52" localSheetId="14">#REF!</definedName>
    <definedName name="_______DAT52" localSheetId="16">#REF!</definedName>
    <definedName name="_______DAT52" localSheetId="19">#REF!</definedName>
    <definedName name="_______DAT52" localSheetId="20">#REF!</definedName>
    <definedName name="_______DAT52">#REF!</definedName>
    <definedName name="_______DAT53" localSheetId="15">#REF!</definedName>
    <definedName name="_______DAT53" localSheetId="14">#REF!</definedName>
    <definedName name="_______DAT53" localSheetId="16">#REF!</definedName>
    <definedName name="_______DAT53" localSheetId="19">#REF!</definedName>
    <definedName name="_______DAT53" localSheetId="20">#REF!</definedName>
    <definedName name="_______DAT53">#REF!</definedName>
    <definedName name="_______DAT54" localSheetId="15">#REF!</definedName>
    <definedName name="_______DAT54" localSheetId="14">#REF!</definedName>
    <definedName name="_______DAT54" localSheetId="16">#REF!</definedName>
    <definedName name="_______DAT54" localSheetId="19">#REF!</definedName>
    <definedName name="_______DAT54" localSheetId="20">#REF!</definedName>
    <definedName name="_______DAT54">#REF!</definedName>
    <definedName name="_______DAT55" localSheetId="15">#REF!</definedName>
    <definedName name="_______DAT55" localSheetId="14">#REF!</definedName>
    <definedName name="_______DAT55" localSheetId="16">#REF!</definedName>
    <definedName name="_______DAT55" localSheetId="19">#REF!</definedName>
    <definedName name="_______DAT55" localSheetId="20">#REF!</definedName>
    <definedName name="_______DAT55">#REF!</definedName>
    <definedName name="_______DAT56" localSheetId="15">#REF!</definedName>
    <definedName name="_______DAT56" localSheetId="14">#REF!</definedName>
    <definedName name="_______DAT56" localSheetId="16">#REF!</definedName>
    <definedName name="_______DAT56" localSheetId="19">#REF!</definedName>
    <definedName name="_______DAT56" localSheetId="20">#REF!</definedName>
    <definedName name="_______DAT56">#REF!</definedName>
    <definedName name="_______DAT57" localSheetId="15">#REF!</definedName>
    <definedName name="_______DAT57" localSheetId="14">#REF!</definedName>
    <definedName name="_______DAT57" localSheetId="16">#REF!</definedName>
    <definedName name="_______DAT57" localSheetId="19">#REF!</definedName>
    <definedName name="_______DAT57" localSheetId="20">#REF!</definedName>
    <definedName name="_______DAT57">#REF!</definedName>
    <definedName name="_______DAT58" localSheetId="15">#REF!</definedName>
    <definedName name="_______DAT58" localSheetId="14">#REF!</definedName>
    <definedName name="_______DAT58" localSheetId="16">#REF!</definedName>
    <definedName name="_______DAT58" localSheetId="19">#REF!</definedName>
    <definedName name="_______DAT58" localSheetId="20">#REF!</definedName>
    <definedName name="_______DAT58">#REF!</definedName>
    <definedName name="_______DAT59" localSheetId="15">#REF!</definedName>
    <definedName name="_______DAT59" localSheetId="14">#REF!</definedName>
    <definedName name="_______DAT59" localSheetId="16">#REF!</definedName>
    <definedName name="_______DAT59" localSheetId="19">#REF!</definedName>
    <definedName name="_______DAT59" localSheetId="20">#REF!</definedName>
    <definedName name="_______DAT59">#REF!</definedName>
    <definedName name="_______DAT6" localSheetId="15">#REF!</definedName>
    <definedName name="_______DAT6" localSheetId="14">#REF!</definedName>
    <definedName name="_______DAT6" localSheetId="16">#REF!</definedName>
    <definedName name="_______DAT6" localSheetId="19">#REF!</definedName>
    <definedName name="_______DAT6" localSheetId="20">#REF!</definedName>
    <definedName name="_______DAT6">#REF!</definedName>
    <definedName name="_______DAT7" localSheetId="15">#REF!</definedName>
    <definedName name="_______DAT7" localSheetId="14">#REF!</definedName>
    <definedName name="_______DAT7" localSheetId="16">#REF!</definedName>
    <definedName name="_______DAT7" localSheetId="19">#REF!</definedName>
    <definedName name="_______DAT7" localSheetId="20">#REF!</definedName>
    <definedName name="_______DAT7">#REF!</definedName>
    <definedName name="_______DAT8" localSheetId="15">#REF!</definedName>
    <definedName name="_______DAT8" localSheetId="14">#REF!</definedName>
    <definedName name="_______DAT8" localSheetId="16">#REF!</definedName>
    <definedName name="_______DAT8" localSheetId="19">#REF!</definedName>
    <definedName name="_______DAT8" localSheetId="20">#REF!</definedName>
    <definedName name="_______DAT8">#REF!</definedName>
    <definedName name="_______DAT9" localSheetId="15">#REF!</definedName>
    <definedName name="_______DAT9" localSheetId="14">#REF!</definedName>
    <definedName name="_______DAT9" localSheetId="16">#REF!</definedName>
    <definedName name="_______DAT9" localSheetId="19">#REF!</definedName>
    <definedName name="_______DAT9" localSheetId="20">#REF!</definedName>
    <definedName name="_______DAT9">#REF!</definedName>
    <definedName name="_______NE2" localSheetId="15">'[17]Berekening nettarief'!#REF!</definedName>
    <definedName name="_______NE2" localSheetId="14">'[17]Berekening nettarief'!#REF!</definedName>
    <definedName name="_______NE2" localSheetId="16">'[17]Berekening nettarief'!#REF!</definedName>
    <definedName name="_______NE2" localSheetId="19">'[17]Berekening nettarief'!#REF!</definedName>
    <definedName name="_______NE2" localSheetId="20">'[17]Berekening nettarief'!#REF!</definedName>
    <definedName name="_______NE2">'[3]Berekening nettarief'!#REF!</definedName>
    <definedName name="_______ne3" localSheetId="15">'[17]Berekening nettarief'!#REF!</definedName>
    <definedName name="_______ne3" localSheetId="14">'[17]Berekening nettarief'!#REF!</definedName>
    <definedName name="_______ne3" localSheetId="16">'[17]Berekening nettarief'!#REF!</definedName>
    <definedName name="_______ne3" localSheetId="19">'[17]Berekening nettarief'!#REF!</definedName>
    <definedName name="_______ne3" localSheetId="20">'[17]Berekening nettarief'!#REF!</definedName>
    <definedName name="_______ne3">'[3]Berekening nettarief'!#REF!</definedName>
    <definedName name="_______oms2">[1]Artikels!$D$2</definedName>
    <definedName name="______art2">[1]Artikels!$C$1:$K$65536</definedName>
    <definedName name="______art99" localSheetId="15">[16]Artikellijst!$B$1:$AF$65536</definedName>
    <definedName name="______art99" localSheetId="14">[16]Artikellijst!$B$1:$AF$65536</definedName>
    <definedName name="______art99" localSheetId="16">[16]Artikellijst!$B$1:$AF$65536</definedName>
    <definedName name="______art99" localSheetId="19">[16]Artikellijst!$B$1:$AF$65536</definedName>
    <definedName name="______art99" localSheetId="20">[16]Artikellijst!$B$1:$AF$65536</definedName>
    <definedName name="______art99">[2]Artikellijst!$B$1:$AF$65536</definedName>
    <definedName name="______DAT1" localSheetId="15">#REF!</definedName>
    <definedName name="______DAT1" localSheetId="14">#REF!</definedName>
    <definedName name="______DAT1" localSheetId="16">#REF!</definedName>
    <definedName name="______DAT1" localSheetId="19">#REF!</definedName>
    <definedName name="______DAT1" localSheetId="20">#REF!</definedName>
    <definedName name="______DAT1">#REF!</definedName>
    <definedName name="______DAT10" localSheetId="15">#REF!</definedName>
    <definedName name="______DAT10" localSheetId="14">#REF!</definedName>
    <definedName name="______DAT10" localSheetId="16">#REF!</definedName>
    <definedName name="______DAT10" localSheetId="19">#REF!</definedName>
    <definedName name="______DAT10" localSheetId="20">#REF!</definedName>
    <definedName name="______DAT10">#REF!</definedName>
    <definedName name="______DAT11" localSheetId="15">#REF!</definedName>
    <definedName name="______DAT11" localSheetId="14">#REF!</definedName>
    <definedName name="______DAT11" localSheetId="16">#REF!</definedName>
    <definedName name="______DAT11" localSheetId="19">#REF!</definedName>
    <definedName name="______DAT11" localSheetId="20">#REF!</definedName>
    <definedName name="______DAT11">#REF!</definedName>
    <definedName name="______DAT12" localSheetId="15">#REF!</definedName>
    <definedName name="______DAT12" localSheetId="14">#REF!</definedName>
    <definedName name="______DAT12" localSheetId="16">#REF!</definedName>
    <definedName name="______DAT12" localSheetId="19">#REF!</definedName>
    <definedName name="______DAT12" localSheetId="20">#REF!</definedName>
    <definedName name="______DAT12">#REF!</definedName>
    <definedName name="______DAT13" localSheetId="15">#REF!</definedName>
    <definedName name="______DAT13" localSheetId="14">#REF!</definedName>
    <definedName name="______DAT13" localSheetId="16">#REF!</definedName>
    <definedName name="______DAT13" localSheetId="19">#REF!</definedName>
    <definedName name="______DAT13" localSheetId="20">#REF!</definedName>
    <definedName name="______DAT13">#REF!</definedName>
    <definedName name="______DAT14" localSheetId="15">#REF!</definedName>
    <definedName name="______DAT14" localSheetId="14">#REF!</definedName>
    <definedName name="______DAT14" localSheetId="16">#REF!</definedName>
    <definedName name="______DAT14" localSheetId="19">#REF!</definedName>
    <definedName name="______DAT14" localSheetId="20">#REF!</definedName>
    <definedName name="______DAT14">#REF!</definedName>
    <definedName name="______DAT15" localSheetId="15">#REF!</definedName>
    <definedName name="______DAT15" localSheetId="14">#REF!</definedName>
    <definedName name="______DAT15" localSheetId="16">#REF!</definedName>
    <definedName name="______DAT15" localSheetId="19">#REF!</definedName>
    <definedName name="______DAT15" localSheetId="20">#REF!</definedName>
    <definedName name="______DAT15">#REF!</definedName>
    <definedName name="______DAT16" localSheetId="15">#REF!</definedName>
    <definedName name="______DAT16" localSheetId="14">#REF!</definedName>
    <definedName name="______DAT16" localSheetId="16">#REF!</definedName>
    <definedName name="______DAT16" localSheetId="19">#REF!</definedName>
    <definedName name="______DAT16" localSheetId="20">#REF!</definedName>
    <definedName name="______DAT16">#REF!</definedName>
    <definedName name="______DAT17" localSheetId="15">#REF!</definedName>
    <definedName name="______DAT17" localSheetId="14">#REF!</definedName>
    <definedName name="______DAT17" localSheetId="16">#REF!</definedName>
    <definedName name="______DAT17" localSheetId="19">#REF!</definedName>
    <definedName name="______DAT17" localSheetId="20">#REF!</definedName>
    <definedName name="______DAT17">#REF!</definedName>
    <definedName name="______DAT18" localSheetId="15">#REF!</definedName>
    <definedName name="______DAT18" localSheetId="14">#REF!</definedName>
    <definedName name="______DAT18" localSheetId="16">#REF!</definedName>
    <definedName name="______DAT18" localSheetId="19">#REF!</definedName>
    <definedName name="______DAT18" localSheetId="20">#REF!</definedName>
    <definedName name="______DAT18">#REF!</definedName>
    <definedName name="______DAT19" localSheetId="15">#REF!</definedName>
    <definedName name="______DAT19" localSheetId="14">#REF!</definedName>
    <definedName name="______DAT19" localSheetId="16">#REF!</definedName>
    <definedName name="______DAT19" localSheetId="19">#REF!</definedName>
    <definedName name="______DAT19" localSheetId="20">#REF!</definedName>
    <definedName name="______DAT19">#REF!</definedName>
    <definedName name="______DAT2" localSheetId="15">#REF!</definedName>
    <definedName name="______DAT2" localSheetId="14">#REF!</definedName>
    <definedName name="______DAT2" localSheetId="16">#REF!</definedName>
    <definedName name="______DAT2" localSheetId="19">#REF!</definedName>
    <definedName name="______DAT2" localSheetId="20">#REF!</definedName>
    <definedName name="______DAT2">#REF!</definedName>
    <definedName name="______DAT20" localSheetId="15">#REF!</definedName>
    <definedName name="______DAT20" localSheetId="14">#REF!</definedName>
    <definedName name="______DAT20" localSheetId="16">#REF!</definedName>
    <definedName name="______DAT20" localSheetId="19">#REF!</definedName>
    <definedName name="______DAT20" localSheetId="20">#REF!</definedName>
    <definedName name="______DAT20">#REF!</definedName>
    <definedName name="______DAT21" localSheetId="15">#REF!</definedName>
    <definedName name="______DAT21" localSheetId="14">#REF!</definedName>
    <definedName name="______DAT21" localSheetId="16">#REF!</definedName>
    <definedName name="______DAT21" localSheetId="19">#REF!</definedName>
    <definedName name="______DAT21" localSheetId="20">#REF!</definedName>
    <definedName name="______DAT21">#REF!</definedName>
    <definedName name="______DAT22" localSheetId="15">#REF!</definedName>
    <definedName name="______DAT22" localSheetId="14">#REF!</definedName>
    <definedName name="______DAT22" localSheetId="16">#REF!</definedName>
    <definedName name="______DAT22" localSheetId="19">#REF!</definedName>
    <definedName name="______DAT22" localSheetId="20">#REF!</definedName>
    <definedName name="______DAT22">#REF!</definedName>
    <definedName name="______DAT23" localSheetId="15">#REF!</definedName>
    <definedName name="______DAT23" localSheetId="14">#REF!</definedName>
    <definedName name="______DAT23" localSheetId="16">#REF!</definedName>
    <definedName name="______DAT23" localSheetId="19">#REF!</definedName>
    <definedName name="______DAT23" localSheetId="20">#REF!</definedName>
    <definedName name="______DAT23">#REF!</definedName>
    <definedName name="______DAT24" localSheetId="15">#REF!</definedName>
    <definedName name="______DAT24" localSheetId="14">#REF!</definedName>
    <definedName name="______DAT24" localSheetId="16">#REF!</definedName>
    <definedName name="______DAT24" localSheetId="19">#REF!</definedName>
    <definedName name="______DAT24" localSheetId="20">#REF!</definedName>
    <definedName name="______DAT24">#REF!</definedName>
    <definedName name="______DAT25" localSheetId="15">#REF!</definedName>
    <definedName name="______DAT25" localSheetId="14">#REF!</definedName>
    <definedName name="______DAT25" localSheetId="16">#REF!</definedName>
    <definedName name="______DAT25" localSheetId="19">#REF!</definedName>
    <definedName name="______DAT25" localSheetId="20">#REF!</definedName>
    <definedName name="______DAT25">#REF!</definedName>
    <definedName name="______DAT26" localSheetId="15">#REF!</definedName>
    <definedName name="______DAT26" localSheetId="14">#REF!</definedName>
    <definedName name="______DAT26" localSheetId="16">#REF!</definedName>
    <definedName name="______DAT26" localSheetId="19">#REF!</definedName>
    <definedName name="______DAT26" localSheetId="20">#REF!</definedName>
    <definedName name="______DAT26">#REF!</definedName>
    <definedName name="______DAT27" localSheetId="15">#REF!</definedName>
    <definedName name="______DAT27" localSheetId="14">#REF!</definedName>
    <definedName name="______DAT27" localSheetId="16">#REF!</definedName>
    <definedName name="______DAT27" localSheetId="19">#REF!</definedName>
    <definedName name="______DAT27" localSheetId="20">#REF!</definedName>
    <definedName name="______DAT27">#REF!</definedName>
    <definedName name="______DAT28" localSheetId="15">#REF!</definedName>
    <definedName name="______DAT28" localSheetId="14">#REF!</definedName>
    <definedName name="______DAT28" localSheetId="16">#REF!</definedName>
    <definedName name="______DAT28" localSheetId="19">#REF!</definedName>
    <definedName name="______DAT28" localSheetId="20">#REF!</definedName>
    <definedName name="______DAT28">#REF!</definedName>
    <definedName name="______DAT29" localSheetId="15">#REF!</definedName>
    <definedName name="______DAT29" localSheetId="14">#REF!</definedName>
    <definedName name="______DAT29" localSheetId="16">#REF!</definedName>
    <definedName name="______DAT29" localSheetId="19">#REF!</definedName>
    <definedName name="______DAT29" localSheetId="20">#REF!</definedName>
    <definedName name="______DAT29">#REF!</definedName>
    <definedName name="______DAT3" localSheetId="15">#REF!</definedName>
    <definedName name="______DAT3" localSheetId="14">#REF!</definedName>
    <definedName name="______DAT3" localSheetId="16">#REF!</definedName>
    <definedName name="______DAT3" localSheetId="19">#REF!</definedName>
    <definedName name="______DAT3" localSheetId="20">#REF!</definedName>
    <definedName name="______DAT3">#REF!</definedName>
    <definedName name="______DAT30" localSheetId="15">#REF!</definedName>
    <definedName name="______DAT30" localSheetId="14">#REF!</definedName>
    <definedName name="______DAT30" localSheetId="16">#REF!</definedName>
    <definedName name="______DAT30" localSheetId="19">#REF!</definedName>
    <definedName name="______DAT30" localSheetId="20">#REF!</definedName>
    <definedName name="______DAT30">#REF!</definedName>
    <definedName name="______DAT31" localSheetId="15">#REF!</definedName>
    <definedName name="______DAT31" localSheetId="14">#REF!</definedName>
    <definedName name="______DAT31" localSheetId="16">#REF!</definedName>
    <definedName name="______DAT31" localSheetId="19">#REF!</definedName>
    <definedName name="______DAT31" localSheetId="20">#REF!</definedName>
    <definedName name="______DAT31">#REF!</definedName>
    <definedName name="______DAT32" localSheetId="15">#REF!</definedName>
    <definedName name="______DAT32" localSheetId="14">#REF!</definedName>
    <definedName name="______DAT32" localSheetId="16">#REF!</definedName>
    <definedName name="______DAT32" localSheetId="19">#REF!</definedName>
    <definedName name="______DAT32" localSheetId="20">#REF!</definedName>
    <definedName name="______DAT32">#REF!</definedName>
    <definedName name="______DAT33" localSheetId="15">#REF!</definedName>
    <definedName name="______DAT33" localSheetId="14">#REF!</definedName>
    <definedName name="______DAT33" localSheetId="16">#REF!</definedName>
    <definedName name="______DAT33" localSheetId="19">#REF!</definedName>
    <definedName name="______DAT33" localSheetId="20">#REF!</definedName>
    <definedName name="______DAT33">#REF!</definedName>
    <definedName name="______DAT34" localSheetId="15">#REF!</definedName>
    <definedName name="______DAT34" localSheetId="14">#REF!</definedName>
    <definedName name="______DAT34" localSheetId="16">#REF!</definedName>
    <definedName name="______DAT34" localSheetId="19">#REF!</definedName>
    <definedName name="______DAT34" localSheetId="20">#REF!</definedName>
    <definedName name="______DAT34">#REF!</definedName>
    <definedName name="______DAT35" localSheetId="15">#REF!</definedName>
    <definedName name="______DAT35" localSheetId="14">#REF!</definedName>
    <definedName name="______DAT35" localSheetId="16">#REF!</definedName>
    <definedName name="______DAT35" localSheetId="19">#REF!</definedName>
    <definedName name="______DAT35" localSheetId="20">#REF!</definedName>
    <definedName name="______DAT35">#REF!</definedName>
    <definedName name="______DAT36" localSheetId="15">#REF!</definedName>
    <definedName name="______DAT36" localSheetId="14">#REF!</definedName>
    <definedName name="______DAT36" localSheetId="16">#REF!</definedName>
    <definedName name="______DAT36" localSheetId="19">#REF!</definedName>
    <definedName name="______DAT36" localSheetId="20">#REF!</definedName>
    <definedName name="______DAT36">#REF!</definedName>
    <definedName name="______DAT37" localSheetId="15">#REF!</definedName>
    <definedName name="______DAT37" localSheetId="14">#REF!</definedName>
    <definedName name="______DAT37" localSheetId="16">#REF!</definedName>
    <definedName name="______DAT37" localSheetId="19">#REF!</definedName>
    <definedName name="______DAT37" localSheetId="20">#REF!</definedName>
    <definedName name="______DAT37">#REF!</definedName>
    <definedName name="______DAT38" localSheetId="15">#REF!</definedName>
    <definedName name="______DAT38" localSheetId="14">#REF!</definedName>
    <definedName name="______DAT38" localSheetId="16">#REF!</definedName>
    <definedName name="______DAT38" localSheetId="19">#REF!</definedName>
    <definedName name="______DAT38" localSheetId="20">#REF!</definedName>
    <definedName name="______DAT38">#REF!</definedName>
    <definedName name="______DAT39" localSheetId="15">#REF!</definedName>
    <definedName name="______DAT39" localSheetId="14">#REF!</definedName>
    <definedName name="______DAT39" localSheetId="16">#REF!</definedName>
    <definedName name="______DAT39" localSheetId="19">#REF!</definedName>
    <definedName name="______DAT39" localSheetId="20">#REF!</definedName>
    <definedName name="______DAT39">#REF!</definedName>
    <definedName name="______DAT4" localSheetId="15">#REF!</definedName>
    <definedName name="______DAT4" localSheetId="14">#REF!</definedName>
    <definedName name="______DAT4" localSheetId="16">#REF!</definedName>
    <definedName name="______DAT4" localSheetId="19">#REF!</definedName>
    <definedName name="______DAT4" localSheetId="20">#REF!</definedName>
    <definedName name="______DAT4">#REF!</definedName>
    <definedName name="______DAT40" localSheetId="15">#REF!</definedName>
    <definedName name="______DAT40" localSheetId="14">#REF!</definedName>
    <definedName name="______DAT40" localSheetId="16">#REF!</definedName>
    <definedName name="______DAT40" localSheetId="19">#REF!</definedName>
    <definedName name="______DAT40" localSheetId="20">#REF!</definedName>
    <definedName name="______DAT40">#REF!</definedName>
    <definedName name="______DAT41" localSheetId="15">#REF!</definedName>
    <definedName name="______DAT41" localSheetId="14">#REF!</definedName>
    <definedName name="______DAT41" localSheetId="16">#REF!</definedName>
    <definedName name="______DAT41" localSheetId="19">#REF!</definedName>
    <definedName name="______DAT41" localSheetId="20">#REF!</definedName>
    <definedName name="______DAT41">#REF!</definedName>
    <definedName name="______DAT42" localSheetId="15">#REF!</definedName>
    <definedName name="______DAT42" localSheetId="14">#REF!</definedName>
    <definedName name="______DAT42" localSheetId="16">#REF!</definedName>
    <definedName name="______DAT42" localSheetId="19">#REF!</definedName>
    <definedName name="______DAT42" localSheetId="20">#REF!</definedName>
    <definedName name="______DAT42">#REF!</definedName>
    <definedName name="______DAT43" localSheetId="15">#REF!</definedName>
    <definedName name="______DAT43" localSheetId="14">#REF!</definedName>
    <definedName name="______DAT43" localSheetId="16">#REF!</definedName>
    <definedName name="______DAT43" localSheetId="19">#REF!</definedName>
    <definedName name="______DAT43" localSheetId="20">#REF!</definedName>
    <definedName name="______DAT43">#REF!</definedName>
    <definedName name="______DAT44" localSheetId="15">#REF!</definedName>
    <definedName name="______DAT44" localSheetId="14">#REF!</definedName>
    <definedName name="______DAT44" localSheetId="16">#REF!</definedName>
    <definedName name="______DAT44" localSheetId="19">#REF!</definedName>
    <definedName name="______DAT44" localSheetId="20">#REF!</definedName>
    <definedName name="______DAT44">#REF!</definedName>
    <definedName name="______DAT45" localSheetId="15">#REF!</definedName>
    <definedName name="______DAT45" localSheetId="14">#REF!</definedName>
    <definedName name="______DAT45" localSheetId="16">#REF!</definedName>
    <definedName name="______DAT45" localSheetId="19">#REF!</definedName>
    <definedName name="______DAT45" localSheetId="20">#REF!</definedName>
    <definedName name="______DAT45">#REF!</definedName>
    <definedName name="______DAT46" localSheetId="15">#REF!</definedName>
    <definedName name="______DAT46" localSheetId="14">#REF!</definedName>
    <definedName name="______DAT46" localSheetId="16">#REF!</definedName>
    <definedName name="______DAT46" localSheetId="19">#REF!</definedName>
    <definedName name="______DAT46" localSheetId="20">#REF!</definedName>
    <definedName name="______DAT46">#REF!</definedName>
    <definedName name="______DAT47" localSheetId="15">#REF!</definedName>
    <definedName name="______DAT47" localSheetId="14">#REF!</definedName>
    <definedName name="______DAT47" localSheetId="16">#REF!</definedName>
    <definedName name="______DAT47" localSheetId="19">#REF!</definedName>
    <definedName name="______DAT47" localSheetId="20">#REF!</definedName>
    <definedName name="______DAT47">#REF!</definedName>
    <definedName name="______DAT48" localSheetId="15">#REF!</definedName>
    <definedName name="______DAT48" localSheetId="14">#REF!</definedName>
    <definedName name="______DAT48" localSheetId="16">#REF!</definedName>
    <definedName name="______DAT48" localSheetId="19">#REF!</definedName>
    <definedName name="______DAT48" localSheetId="20">#REF!</definedName>
    <definedName name="______DAT48">#REF!</definedName>
    <definedName name="______DAT49" localSheetId="15">#REF!</definedName>
    <definedName name="______DAT49" localSheetId="14">#REF!</definedName>
    <definedName name="______DAT49" localSheetId="16">#REF!</definedName>
    <definedName name="______DAT49" localSheetId="19">#REF!</definedName>
    <definedName name="______DAT49" localSheetId="20">#REF!</definedName>
    <definedName name="______DAT49">#REF!</definedName>
    <definedName name="______DAT5" localSheetId="15">#REF!</definedName>
    <definedName name="______DAT5" localSheetId="14">#REF!</definedName>
    <definedName name="______DAT5" localSheetId="16">#REF!</definedName>
    <definedName name="______DAT5" localSheetId="19">#REF!</definedName>
    <definedName name="______DAT5" localSheetId="20">#REF!</definedName>
    <definedName name="______DAT5">#REF!</definedName>
    <definedName name="______DAT50" localSheetId="15">#REF!</definedName>
    <definedName name="______DAT50" localSheetId="14">#REF!</definedName>
    <definedName name="______DAT50" localSheetId="16">#REF!</definedName>
    <definedName name="______DAT50" localSheetId="19">#REF!</definedName>
    <definedName name="______DAT50" localSheetId="20">#REF!</definedName>
    <definedName name="______DAT50">#REF!</definedName>
    <definedName name="______DAT51" localSheetId="15">#REF!</definedName>
    <definedName name="______DAT51" localSheetId="14">#REF!</definedName>
    <definedName name="______DAT51" localSheetId="16">#REF!</definedName>
    <definedName name="______DAT51" localSheetId="19">#REF!</definedName>
    <definedName name="______DAT51" localSheetId="20">#REF!</definedName>
    <definedName name="______DAT51">#REF!</definedName>
    <definedName name="______DAT52" localSheetId="15">#REF!</definedName>
    <definedName name="______DAT52" localSheetId="14">#REF!</definedName>
    <definedName name="______DAT52" localSheetId="16">#REF!</definedName>
    <definedName name="______DAT52" localSheetId="19">#REF!</definedName>
    <definedName name="______DAT52" localSheetId="20">#REF!</definedName>
    <definedName name="______DAT52">#REF!</definedName>
    <definedName name="______DAT53" localSheetId="15">#REF!</definedName>
    <definedName name="______DAT53" localSheetId="14">#REF!</definedName>
    <definedName name="______DAT53" localSheetId="16">#REF!</definedName>
    <definedName name="______DAT53" localSheetId="19">#REF!</definedName>
    <definedName name="______DAT53" localSheetId="20">#REF!</definedName>
    <definedName name="______DAT53">#REF!</definedName>
    <definedName name="______DAT54" localSheetId="15">#REF!</definedName>
    <definedName name="______DAT54" localSheetId="14">#REF!</definedName>
    <definedName name="______DAT54" localSheetId="16">#REF!</definedName>
    <definedName name="______DAT54" localSheetId="19">#REF!</definedName>
    <definedName name="______DAT54" localSheetId="20">#REF!</definedName>
    <definedName name="______DAT54">#REF!</definedName>
    <definedName name="______DAT55" localSheetId="15">#REF!</definedName>
    <definedName name="______DAT55" localSheetId="14">#REF!</definedName>
    <definedName name="______DAT55" localSheetId="16">#REF!</definedName>
    <definedName name="______DAT55" localSheetId="19">#REF!</definedName>
    <definedName name="______DAT55" localSheetId="20">#REF!</definedName>
    <definedName name="______DAT55">#REF!</definedName>
    <definedName name="______DAT56" localSheetId="15">#REF!</definedName>
    <definedName name="______DAT56" localSheetId="14">#REF!</definedName>
    <definedName name="______DAT56" localSheetId="16">#REF!</definedName>
    <definedName name="______DAT56" localSheetId="19">#REF!</definedName>
    <definedName name="______DAT56" localSheetId="20">#REF!</definedName>
    <definedName name="______DAT56">#REF!</definedName>
    <definedName name="______DAT57" localSheetId="15">#REF!</definedName>
    <definedName name="______DAT57" localSheetId="14">#REF!</definedName>
    <definedName name="______DAT57" localSheetId="16">#REF!</definedName>
    <definedName name="______DAT57" localSheetId="19">#REF!</definedName>
    <definedName name="______DAT57" localSheetId="20">#REF!</definedName>
    <definedName name="______DAT57">#REF!</definedName>
    <definedName name="______DAT58" localSheetId="15">#REF!</definedName>
    <definedName name="______DAT58" localSheetId="14">#REF!</definedName>
    <definedName name="______DAT58" localSheetId="16">#REF!</definedName>
    <definedName name="______DAT58" localSheetId="19">#REF!</definedName>
    <definedName name="______DAT58" localSheetId="20">#REF!</definedName>
    <definedName name="______DAT58">#REF!</definedName>
    <definedName name="______DAT59" localSheetId="15">#REF!</definedName>
    <definedName name="______DAT59" localSheetId="14">#REF!</definedName>
    <definedName name="______DAT59" localSheetId="16">#REF!</definedName>
    <definedName name="______DAT59" localSheetId="19">#REF!</definedName>
    <definedName name="______DAT59" localSheetId="20">#REF!</definedName>
    <definedName name="______DAT59">#REF!</definedName>
    <definedName name="______DAT6" localSheetId="15">#REF!</definedName>
    <definedName name="______DAT6" localSheetId="14">#REF!</definedName>
    <definedName name="______DAT6" localSheetId="16">#REF!</definedName>
    <definedName name="______DAT6" localSheetId="19">#REF!</definedName>
    <definedName name="______DAT6" localSheetId="20">#REF!</definedName>
    <definedName name="______DAT6">#REF!</definedName>
    <definedName name="______DAT7" localSheetId="15">#REF!</definedName>
    <definedName name="______DAT7" localSheetId="14">#REF!</definedName>
    <definedName name="______DAT7" localSheetId="16">#REF!</definedName>
    <definedName name="______DAT7" localSheetId="19">#REF!</definedName>
    <definedName name="______DAT7" localSheetId="20">#REF!</definedName>
    <definedName name="______DAT7">#REF!</definedName>
    <definedName name="______DAT8" localSheetId="15">#REF!</definedName>
    <definedName name="______DAT8" localSheetId="14">#REF!</definedName>
    <definedName name="______DAT8" localSheetId="16">#REF!</definedName>
    <definedName name="______DAT8" localSheetId="19">#REF!</definedName>
    <definedName name="______DAT8" localSheetId="20">#REF!</definedName>
    <definedName name="______DAT8">#REF!</definedName>
    <definedName name="______DAT9" localSheetId="15">#REF!</definedName>
    <definedName name="______DAT9" localSheetId="14">#REF!</definedName>
    <definedName name="______DAT9" localSheetId="16">#REF!</definedName>
    <definedName name="______DAT9" localSheetId="19">#REF!</definedName>
    <definedName name="______DAT9" localSheetId="20">#REF!</definedName>
    <definedName name="______DAT9">#REF!</definedName>
    <definedName name="______NE2" localSheetId="15">'[17]Berekening nettarief'!#REF!</definedName>
    <definedName name="______NE2" localSheetId="14">'[17]Berekening nettarief'!#REF!</definedName>
    <definedName name="______NE2" localSheetId="16">'[17]Berekening nettarief'!#REF!</definedName>
    <definedName name="______NE2" localSheetId="19">'[17]Berekening nettarief'!#REF!</definedName>
    <definedName name="______NE2" localSheetId="20">'[17]Berekening nettarief'!#REF!</definedName>
    <definedName name="______NE2">'[3]Berekening nettarief'!#REF!</definedName>
    <definedName name="______ne3" localSheetId="15">'[17]Berekening nettarief'!#REF!</definedName>
    <definedName name="______ne3" localSheetId="14">'[17]Berekening nettarief'!#REF!</definedName>
    <definedName name="______ne3" localSheetId="16">'[17]Berekening nettarief'!#REF!</definedName>
    <definedName name="______ne3" localSheetId="19">'[17]Berekening nettarief'!#REF!</definedName>
    <definedName name="______ne3" localSheetId="20">'[17]Berekening nettarief'!#REF!</definedName>
    <definedName name="______ne3">'[3]Berekening nettarief'!#REF!</definedName>
    <definedName name="______oms2">[1]Artikels!$D$2</definedName>
    <definedName name="_____art2">[1]Artikels!$C$1:$K$65536</definedName>
    <definedName name="_____art99" localSheetId="15">[16]Artikellijst!$B$1:$AF$65536</definedName>
    <definedName name="_____art99" localSheetId="14">[16]Artikellijst!$B$1:$AF$65536</definedName>
    <definedName name="_____art99" localSheetId="16">[16]Artikellijst!$B$1:$AF$65536</definedName>
    <definedName name="_____art99" localSheetId="19">[16]Artikellijst!$B$1:$AF$65536</definedName>
    <definedName name="_____art99" localSheetId="20">[16]Artikellijst!$B$1:$AF$65536</definedName>
    <definedName name="_____art99">[2]Artikellijst!$B$1:$AF$65536</definedName>
    <definedName name="_____DAT1" localSheetId="15">#REF!</definedName>
    <definedName name="_____DAT1" localSheetId="14">#REF!</definedName>
    <definedName name="_____DAT1" localSheetId="16">#REF!</definedName>
    <definedName name="_____DAT1" localSheetId="19">#REF!</definedName>
    <definedName name="_____DAT1" localSheetId="20">#REF!</definedName>
    <definedName name="_____DAT1">#REF!</definedName>
    <definedName name="_____DAT10" localSheetId="15">#REF!</definedName>
    <definedName name="_____DAT10" localSheetId="14">#REF!</definedName>
    <definedName name="_____DAT10" localSheetId="16">#REF!</definedName>
    <definedName name="_____DAT10" localSheetId="19">#REF!</definedName>
    <definedName name="_____DAT10" localSheetId="20">#REF!</definedName>
    <definedName name="_____DAT10">#REF!</definedName>
    <definedName name="_____DAT11" localSheetId="15">#REF!</definedName>
    <definedName name="_____DAT11" localSheetId="14">#REF!</definedName>
    <definedName name="_____DAT11" localSheetId="16">#REF!</definedName>
    <definedName name="_____DAT11" localSheetId="19">#REF!</definedName>
    <definedName name="_____DAT11" localSheetId="20">#REF!</definedName>
    <definedName name="_____DAT11">#REF!</definedName>
    <definedName name="_____DAT12" localSheetId="15">#REF!</definedName>
    <definedName name="_____DAT12" localSheetId="14">#REF!</definedName>
    <definedName name="_____DAT12" localSheetId="16">#REF!</definedName>
    <definedName name="_____DAT12" localSheetId="19">#REF!</definedName>
    <definedName name="_____DAT12" localSheetId="20">#REF!</definedName>
    <definedName name="_____DAT12">#REF!</definedName>
    <definedName name="_____DAT13" localSheetId="15">#REF!</definedName>
    <definedName name="_____DAT13" localSheetId="14">#REF!</definedName>
    <definedName name="_____DAT13" localSheetId="16">#REF!</definedName>
    <definedName name="_____DAT13" localSheetId="19">#REF!</definedName>
    <definedName name="_____DAT13" localSheetId="20">#REF!</definedName>
    <definedName name="_____DAT13">#REF!</definedName>
    <definedName name="_____DAT14" localSheetId="15">#REF!</definedName>
    <definedName name="_____DAT14" localSheetId="14">#REF!</definedName>
    <definedName name="_____DAT14" localSheetId="16">#REF!</definedName>
    <definedName name="_____DAT14" localSheetId="19">#REF!</definedName>
    <definedName name="_____DAT14" localSheetId="20">#REF!</definedName>
    <definedName name="_____DAT14">#REF!</definedName>
    <definedName name="_____DAT15" localSheetId="15">#REF!</definedName>
    <definedName name="_____DAT15" localSheetId="14">#REF!</definedName>
    <definedName name="_____DAT15" localSheetId="16">#REF!</definedName>
    <definedName name="_____DAT15" localSheetId="19">#REF!</definedName>
    <definedName name="_____DAT15" localSheetId="20">#REF!</definedName>
    <definedName name="_____DAT15">#REF!</definedName>
    <definedName name="_____DAT16" localSheetId="15">#REF!</definedName>
    <definedName name="_____DAT16" localSheetId="14">#REF!</definedName>
    <definedName name="_____DAT16" localSheetId="16">#REF!</definedName>
    <definedName name="_____DAT16" localSheetId="19">#REF!</definedName>
    <definedName name="_____DAT16" localSheetId="20">#REF!</definedName>
    <definedName name="_____DAT16">#REF!</definedName>
    <definedName name="_____DAT17" localSheetId="15">#REF!</definedName>
    <definedName name="_____DAT17" localSheetId="14">#REF!</definedName>
    <definedName name="_____DAT17" localSheetId="16">#REF!</definedName>
    <definedName name="_____DAT17" localSheetId="19">#REF!</definedName>
    <definedName name="_____DAT17" localSheetId="20">#REF!</definedName>
    <definedName name="_____DAT17">#REF!</definedName>
    <definedName name="_____DAT18" localSheetId="15">#REF!</definedName>
    <definedName name="_____DAT18" localSheetId="14">#REF!</definedName>
    <definedName name="_____DAT18" localSheetId="16">#REF!</definedName>
    <definedName name="_____DAT18" localSheetId="19">#REF!</definedName>
    <definedName name="_____DAT18" localSheetId="20">#REF!</definedName>
    <definedName name="_____DAT18">#REF!</definedName>
    <definedName name="_____DAT19" localSheetId="15">#REF!</definedName>
    <definedName name="_____DAT19" localSheetId="14">#REF!</definedName>
    <definedName name="_____DAT19" localSheetId="16">#REF!</definedName>
    <definedName name="_____DAT19" localSheetId="19">#REF!</definedName>
    <definedName name="_____DAT19" localSheetId="20">#REF!</definedName>
    <definedName name="_____DAT19">#REF!</definedName>
    <definedName name="_____DAT2" localSheetId="15">#REF!</definedName>
    <definedName name="_____DAT2" localSheetId="14">#REF!</definedName>
    <definedName name="_____DAT2" localSheetId="16">#REF!</definedName>
    <definedName name="_____DAT2" localSheetId="19">#REF!</definedName>
    <definedName name="_____DAT2" localSheetId="20">#REF!</definedName>
    <definedName name="_____DAT2">#REF!</definedName>
    <definedName name="_____DAT20" localSheetId="15">#REF!</definedName>
    <definedName name="_____DAT20" localSheetId="14">#REF!</definedName>
    <definedName name="_____DAT20" localSheetId="16">#REF!</definedName>
    <definedName name="_____DAT20" localSheetId="19">#REF!</definedName>
    <definedName name="_____DAT20" localSheetId="20">#REF!</definedName>
    <definedName name="_____DAT20">#REF!</definedName>
    <definedName name="_____DAT21" localSheetId="15">#REF!</definedName>
    <definedName name="_____DAT21" localSheetId="14">#REF!</definedName>
    <definedName name="_____DAT21" localSheetId="16">#REF!</definedName>
    <definedName name="_____DAT21" localSheetId="19">#REF!</definedName>
    <definedName name="_____DAT21" localSheetId="20">#REF!</definedName>
    <definedName name="_____DAT21">#REF!</definedName>
    <definedName name="_____DAT22" localSheetId="15">#REF!</definedName>
    <definedName name="_____DAT22" localSheetId="14">#REF!</definedName>
    <definedName name="_____DAT22" localSheetId="16">#REF!</definedName>
    <definedName name="_____DAT22" localSheetId="19">#REF!</definedName>
    <definedName name="_____DAT22" localSheetId="20">#REF!</definedName>
    <definedName name="_____DAT22">#REF!</definedName>
    <definedName name="_____DAT23" localSheetId="15">#REF!</definedName>
    <definedName name="_____DAT23" localSheetId="14">#REF!</definedName>
    <definedName name="_____DAT23" localSheetId="16">#REF!</definedName>
    <definedName name="_____DAT23" localSheetId="19">#REF!</definedName>
    <definedName name="_____DAT23" localSheetId="20">#REF!</definedName>
    <definedName name="_____DAT23">#REF!</definedName>
    <definedName name="_____DAT24" localSheetId="15">#REF!</definedName>
    <definedName name="_____DAT24" localSheetId="14">#REF!</definedName>
    <definedName name="_____DAT24" localSheetId="16">#REF!</definedName>
    <definedName name="_____DAT24" localSheetId="19">#REF!</definedName>
    <definedName name="_____DAT24" localSheetId="20">#REF!</definedName>
    <definedName name="_____DAT24">#REF!</definedName>
    <definedName name="_____DAT25" localSheetId="15">#REF!</definedName>
    <definedName name="_____DAT25" localSheetId="14">#REF!</definedName>
    <definedName name="_____DAT25" localSheetId="16">#REF!</definedName>
    <definedName name="_____DAT25" localSheetId="19">#REF!</definedName>
    <definedName name="_____DAT25" localSheetId="20">#REF!</definedName>
    <definedName name="_____DAT25">#REF!</definedName>
    <definedName name="_____DAT26" localSheetId="15">#REF!</definedName>
    <definedName name="_____DAT26" localSheetId="14">#REF!</definedName>
    <definedName name="_____DAT26" localSheetId="16">#REF!</definedName>
    <definedName name="_____DAT26" localSheetId="19">#REF!</definedName>
    <definedName name="_____DAT26" localSheetId="20">#REF!</definedName>
    <definedName name="_____DAT26">#REF!</definedName>
    <definedName name="_____DAT27" localSheetId="15">#REF!</definedName>
    <definedName name="_____DAT27" localSheetId="14">#REF!</definedName>
    <definedName name="_____DAT27" localSheetId="16">#REF!</definedName>
    <definedName name="_____DAT27" localSheetId="19">#REF!</definedName>
    <definedName name="_____DAT27" localSheetId="20">#REF!</definedName>
    <definedName name="_____DAT27">#REF!</definedName>
    <definedName name="_____DAT28" localSheetId="15">#REF!</definedName>
    <definedName name="_____DAT28" localSheetId="14">#REF!</definedName>
    <definedName name="_____DAT28" localSheetId="16">#REF!</definedName>
    <definedName name="_____DAT28" localSheetId="19">#REF!</definedName>
    <definedName name="_____DAT28" localSheetId="20">#REF!</definedName>
    <definedName name="_____DAT28">#REF!</definedName>
    <definedName name="_____DAT29" localSheetId="15">#REF!</definedName>
    <definedName name="_____DAT29" localSheetId="14">#REF!</definedName>
    <definedName name="_____DAT29" localSheetId="16">#REF!</definedName>
    <definedName name="_____DAT29" localSheetId="19">#REF!</definedName>
    <definedName name="_____DAT29" localSheetId="20">#REF!</definedName>
    <definedName name="_____DAT29">#REF!</definedName>
    <definedName name="_____DAT3" localSheetId="15">#REF!</definedName>
    <definedName name="_____DAT3" localSheetId="14">#REF!</definedName>
    <definedName name="_____DAT3" localSheetId="16">#REF!</definedName>
    <definedName name="_____DAT3" localSheetId="19">#REF!</definedName>
    <definedName name="_____DAT3" localSheetId="20">#REF!</definedName>
    <definedName name="_____DAT3">#REF!</definedName>
    <definedName name="_____DAT30" localSheetId="15">#REF!</definedName>
    <definedName name="_____DAT30" localSheetId="14">#REF!</definedName>
    <definedName name="_____DAT30" localSheetId="16">#REF!</definedName>
    <definedName name="_____DAT30" localSheetId="19">#REF!</definedName>
    <definedName name="_____DAT30" localSheetId="20">#REF!</definedName>
    <definedName name="_____DAT30">#REF!</definedName>
    <definedName name="_____DAT31" localSheetId="15">#REF!</definedName>
    <definedName name="_____DAT31" localSheetId="14">#REF!</definedName>
    <definedName name="_____DAT31" localSheetId="16">#REF!</definedName>
    <definedName name="_____DAT31" localSheetId="19">#REF!</definedName>
    <definedName name="_____DAT31" localSheetId="20">#REF!</definedName>
    <definedName name="_____DAT31">#REF!</definedName>
    <definedName name="_____DAT32" localSheetId="15">#REF!</definedName>
    <definedName name="_____DAT32" localSheetId="14">#REF!</definedName>
    <definedName name="_____DAT32" localSheetId="16">#REF!</definedName>
    <definedName name="_____DAT32" localSheetId="19">#REF!</definedName>
    <definedName name="_____DAT32" localSheetId="20">#REF!</definedName>
    <definedName name="_____DAT32">#REF!</definedName>
    <definedName name="_____DAT33" localSheetId="15">#REF!</definedName>
    <definedName name="_____DAT33" localSheetId="14">#REF!</definedName>
    <definedName name="_____DAT33" localSheetId="16">#REF!</definedName>
    <definedName name="_____DAT33" localSheetId="19">#REF!</definedName>
    <definedName name="_____DAT33" localSheetId="20">#REF!</definedName>
    <definedName name="_____DAT33">#REF!</definedName>
    <definedName name="_____DAT34" localSheetId="15">#REF!</definedName>
    <definedName name="_____DAT34" localSheetId="14">#REF!</definedName>
    <definedName name="_____DAT34" localSheetId="16">#REF!</definedName>
    <definedName name="_____DAT34" localSheetId="19">#REF!</definedName>
    <definedName name="_____DAT34" localSheetId="20">#REF!</definedName>
    <definedName name="_____DAT34">#REF!</definedName>
    <definedName name="_____DAT35" localSheetId="15">#REF!</definedName>
    <definedName name="_____DAT35" localSheetId="14">#REF!</definedName>
    <definedName name="_____DAT35" localSheetId="16">#REF!</definedName>
    <definedName name="_____DAT35" localSheetId="19">#REF!</definedName>
    <definedName name="_____DAT35" localSheetId="20">#REF!</definedName>
    <definedName name="_____DAT35">#REF!</definedName>
    <definedName name="_____DAT36" localSheetId="15">#REF!</definedName>
    <definedName name="_____DAT36" localSheetId="14">#REF!</definedName>
    <definedName name="_____DAT36" localSheetId="16">#REF!</definedName>
    <definedName name="_____DAT36" localSheetId="19">#REF!</definedName>
    <definedName name="_____DAT36" localSheetId="20">#REF!</definedName>
    <definedName name="_____DAT36">#REF!</definedName>
    <definedName name="_____DAT37" localSheetId="15">#REF!</definedName>
    <definedName name="_____DAT37" localSheetId="14">#REF!</definedName>
    <definedName name="_____DAT37" localSheetId="16">#REF!</definedName>
    <definedName name="_____DAT37" localSheetId="19">#REF!</definedName>
    <definedName name="_____DAT37" localSheetId="20">#REF!</definedName>
    <definedName name="_____DAT37">#REF!</definedName>
    <definedName name="_____DAT38" localSheetId="15">#REF!</definedName>
    <definedName name="_____DAT38" localSheetId="14">#REF!</definedName>
    <definedName name="_____DAT38" localSheetId="16">#REF!</definedName>
    <definedName name="_____DAT38" localSheetId="19">#REF!</definedName>
    <definedName name="_____DAT38" localSheetId="20">#REF!</definedName>
    <definedName name="_____DAT38">#REF!</definedName>
    <definedName name="_____DAT39" localSheetId="15">#REF!</definedName>
    <definedName name="_____DAT39" localSheetId="14">#REF!</definedName>
    <definedName name="_____DAT39" localSheetId="16">#REF!</definedName>
    <definedName name="_____DAT39" localSheetId="19">#REF!</definedName>
    <definedName name="_____DAT39" localSheetId="20">#REF!</definedName>
    <definedName name="_____DAT39">#REF!</definedName>
    <definedName name="_____DAT4" localSheetId="15">#REF!</definedName>
    <definedName name="_____DAT4" localSheetId="14">#REF!</definedName>
    <definedName name="_____DAT4" localSheetId="16">#REF!</definedName>
    <definedName name="_____DAT4" localSheetId="19">#REF!</definedName>
    <definedName name="_____DAT4" localSheetId="20">#REF!</definedName>
    <definedName name="_____DAT4">#REF!</definedName>
    <definedName name="_____DAT40" localSheetId="15">#REF!</definedName>
    <definedName name="_____DAT40" localSheetId="14">#REF!</definedName>
    <definedName name="_____DAT40" localSheetId="16">#REF!</definedName>
    <definedName name="_____DAT40" localSheetId="19">#REF!</definedName>
    <definedName name="_____DAT40" localSheetId="20">#REF!</definedName>
    <definedName name="_____DAT40">#REF!</definedName>
    <definedName name="_____DAT41" localSheetId="15">#REF!</definedName>
    <definedName name="_____DAT41" localSheetId="14">#REF!</definedName>
    <definedName name="_____DAT41" localSheetId="16">#REF!</definedName>
    <definedName name="_____DAT41" localSheetId="19">#REF!</definedName>
    <definedName name="_____DAT41" localSheetId="20">#REF!</definedName>
    <definedName name="_____DAT41">#REF!</definedName>
    <definedName name="_____DAT42" localSheetId="15">#REF!</definedName>
    <definedName name="_____DAT42" localSheetId="14">#REF!</definedName>
    <definedName name="_____DAT42" localSheetId="16">#REF!</definedName>
    <definedName name="_____DAT42" localSheetId="19">#REF!</definedName>
    <definedName name="_____DAT42" localSheetId="20">#REF!</definedName>
    <definedName name="_____DAT42">#REF!</definedName>
    <definedName name="_____DAT43" localSheetId="15">#REF!</definedName>
    <definedName name="_____DAT43" localSheetId="14">#REF!</definedName>
    <definedName name="_____DAT43" localSheetId="16">#REF!</definedName>
    <definedName name="_____DAT43" localSheetId="19">#REF!</definedName>
    <definedName name="_____DAT43" localSheetId="20">#REF!</definedName>
    <definedName name="_____DAT43">#REF!</definedName>
    <definedName name="_____DAT44" localSheetId="15">#REF!</definedName>
    <definedName name="_____DAT44" localSheetId="14">#REF!</definedName>
    <definedName name="_____DAT44" localSheetId="16">#REF!</definedName>
    <definedName name="_____DAT44" localSheetId="19">#REF!</definedName>
    <definedName name="_____DAT44" localSheetId="20">#REF!</definedName>
    <definedName name="_____DAT44">#REF!</definedName>
    <definedName name="_____DAT45" localSheetId="15">#REF!</definedName>
    <definedName name="_____DAT45" localSheetId="14">#REF!</definedName>
    <definedName name="_____DAT45" localSheetId="16">#REF!</definedName>
    <definedName name="_____DAT45" localSheetId="19">#REF!</definedName>
    <definedName name="_____DAT45" localSheetId="20">#REF!</definedName>
    <definedName name="_____DAT45">#REF!</definedName>
    <definedName name="_____DAT46" localSheetId="15">#REF!</definedName>
    <definedName name="_____DAT46" localSheetId="14">#REF!</definedName>
    <definedName name="_____DAT46" localSheetId="16">#REF!</definedName>
    <definedName name="_____DAT46" localSheetId="19">#REF!</definedName>
    <definedName name="_____DAT46" localSheetId="20">#REF!</definedName>
    <definedName name="_____DAT46">#REF!</definedName>
    <definedName name="_____DAT47" localSheetId="15">#REF!</definedName>
    <definedName name="_____DAT47" localSheetId="14">#REF!</definedName>
    <definedName name="_____DAT47" localSheetId="16">#REF!</definedName>
    <definedName name="_____DAT47" localSheetId="19">#REF!</definedName>
    <definedName name="_____DAT47" localSheetId="20">#REF!</definedName>
    <definedName name="_____DAT47">#REF!</definedName>
    <definedName name="_____DAT48" localSheetId="15">#REF!</definedName>
    <definedName name="_____DAT48" localSheetId="14">#REF!</definedName>
    <definedName name="_____DAT48" localSheetId="16">#REF!</definedName>
    <definedName name="_____DAT48" localSheetId="19">#REF!</definedName>
    <definedName name="_____DAT48" localSheetId="20">#REF!</definedName>
    <definedName name="_____DAT48">#REF!</definedName>
    <definedName name="_____DAT49" localSheetId="15">#REF!</definedName>
    <definedName name="_____DAT49" localSheetId="14">#REF!</definedName>
    <definedName name="_____DAT49" localSheetId="16">#REF!</definedName>
    <definedName name="_____DAT49" localSheetId="19">#REF!</definedName>
    <definedName name="_____DAT49" localSheetId="20">#REF!</definedName>
    <definedName name="_____DAT49">#REF!</definedName>
    <definedName name="_____DAT5" localSheetId="15">#REF!</definedName>
    <definedName name="_____DAT5" localSheetId="14">#REF!</definedName>
    <definedName name="_____DAT5" localSheetId="16">#REF!</definedName>
    <definedName name="_____DAT5" localSheetId="19">#REF!</definedName>
    <definedName name="_____DAT5" localSheetId="20">#REF!</definedName>
    <definedName name="_____DAT5">#REF!</definedName>
    <definedName name="_____DAT50" localSheetId="15">#REF!</definedName>
    <definedName name="_____DAT50" localSheetId="14">#REF!</definedName>
    <definedName name="_____DAT50" localSheetId="16">#REF!</definedName>
    <definedName name="_____DAT50" localSheetId="19">#REF!</definedName>
    <definedName name="_____DAT50" localSheetId="20">#REF!</definedName>
    <definedName name="_____DAT50">#REF!</definedName>
    <definedName name="_____DAT51" localSheetId="15">#REF!</definedName>
    <definedName name="_____DAT51" localSheetId="14">#REF!</definedName>
    <definedName name="_____DAT51" localSheetId="16">#REF!</definedName>
    <definedName name="_____DAT51" localSheetId="19">#REF!</definedName>
    <definedName name="_____DAT51" localSheetId="20">#REF!</definedName>
    <definedName name="_____DAT51">#REF!</definedName>
    <definedName name="_____DAT52" localSheetId="15">#REF!</definedName>
    <definedName name="_____DAT52" localSheetId="14">#REF!</definedName>
    <definedName name="_____DAT52" localSheetId="16">#REF!</definedName>
    <definedName name="_____DAT52" localSheetId="19">#REF!</definedName>
    <definedName name="_____DAT52" localSheetId="20">#REF!</definedName>
    <definedName name="_____DAT52">#REF!</definedName>
    <definedName name="_____DAT53" localSheetId="15">#REF!</definedName>
    <definedName name="_____DAT53" localSheetId="14">#REF!</definedName>
    <definedName name="_____DAT53" localSheetId="16">#REF!</definedName>
    <definedName name="_____DAT53" localSheetId="19">#REF!</definedName>
    <definedName name="_____DAT53" localSheetId="20">#REF!</definedName>
    <definedName name="_____DAT53">#REF!</definedName>
    <definedName name="_____DAT54" localSheetId="15">#REF!</definedName>
    <definedName name="_____DAT54" localSheetId="14">#REF!</definedName>
    <definedName name="_____DAT54" localSheetId="16">#REF!</definedName>
    <definedName name="_____DAT54" localSheetId="19">#REF!</definedName>
    <definedName name="_____DAT54" localSheetId="20">#REF!</definedName>
    <definedName name="_____DAT54">#REF!</definedName>
    <definedName name="_____DAT55" localSheetId="15">#REF!</definedName>
    <definedName name="_____DAT55" localSheetId="14">#REF!</definedName>
    <definedName name="_____DAT55" localSheetId="16">#REF!</definedName>
    <definedName name="_____DAT55" localSheetId="19">#REF!</definedName>
    <definedName name="_____DAT55" localSheetId="20">#REF!</definedName>
    <definedName name="_____DAT55">#REF!</definedName>
    <definedName name="_____DAT56" localSheetId="15">#REF!</definedName>
    <definedName name="_____DAT56" localSheetId="14">#REF!</definedName>
    <definedName name="_____DAT56" localSheetId="16">#REF!</definedName>
    <definedName name="_____DAT56" localSheetId="19">#REF!</definedName>
    <definedName name="_____DAT56" localSheetId="20">#REF!</definedName>
    <definedName name="_____DAT56">#REF!</definedName>
    <definedName name="_____DAT57" localSheetId="15">#REF!</definedName>
    <definedName name="_____DAT57" localSheetId="14">#REF!</definedName>
    <definedName name="_____DAT57" localSheetId="16">#REF!</definedName>
    <definedName name="_____DAT57" localSheetId="19">#REF!</definedName>
    <definedName name="_____DAT57" localSheetId="20">#REF!</definedName>
    <definedName name="_____DAT57">#REF!</definedName>
    <definedName name="_____DAT58" localSheetId="15">#REF!</definedName>
    <definedName name="_____DAT58" localSheetId="14">#REF!</definedName>
    <definedName name="_____DAT58" localSheetId="16">#REF!</definedName>
    <definedName name="_____DAT58" localSheetId="19">#REF!</definedName>
    <definedName name="_____DAT58" localSheetId="20">#REF!</definedName>
    <definedName name="_____DAT58">#REF!</definedName>
    <definedName name="_____DAT59" localSheetId="15">#REF!</definedName>
    <definedName name="_____DAT59" localSheetId="14">#REF!</definedName>
    <definedName name="_____DAT59" localSheetId="16">#REF!</definedName>
    <definedName name="_____DAT59" localSheetId="19">#REF!</definedName>
    <definedName name="_____DAT59" localSheetId="20">#REF!</definedName>
    <definedName name="_____DAT59">#REF!</definedName>
    <definedName name="_____DAT6" localSheetId="15">#REF!</definedName>
    <definedName name="_____DAT6" localSheetId="14">#REF!</definedName>
    <definedName name="_____DAT6" localSheetId="16">#REF!</definedName>
    <definedName name="_____DAT6" localSheetId="19">#REF!</definedName>
    <definedName name="_____DAT6" localSheetId="20">#REF!</definedName>
    <definedName name="_____DAT6">#REF!</definedName>
    <definedName name="_____DAT7" localSheetId="15">#REF!</definedName>
    <definedName name="_____DAT7" localSheetId="14">#REF!</definedName>
    <definedName name="_____DAT7" localSheetId="16">#REF!</definedName>
    <definedName name="_____DAT7" localSheetId="19">#REF!</definedName>
    <definedName name="_____DAT7" localSheetId="20">#REF!</definedName>
    <definedName name="_____DAT7">#REF!</definedName>
    <definedName name="_____DAT8" localSheetId="15">#REF!</definedName>
    <definedName name="_____DAT8" localSheetId="14">#REF!</definedName>
    <definedName name="_____DAT8" localSheetId="16">#REF!</definedName>
    <definedName name="_____DAT8" localSheetId="19">#REF!</definedName>
    <definedName name="_____DAT8" localSheetId="20">#REF!</definedName>
    <definedName name="_____DAT8">#REF!</definedName>
    <definedName name="_____DAT9" localSheetId="15">#REF!</definedName>
    <definedName name="_____DAT9" localSheetId="14">#REF!</definedName>
    <definedName name="_____DAT9" localSheetId="16">#REF!</definedName>
    <definedName name="_____DAT9" localSheetId="19">#REF!</definedName>
    <definedName name="_____DAT9" localSheetId="20">#REF!</definedName>
    <definedName name="_____DAT9">#REF!</definedName>
    <definedName name="_____NE2" localSheetId="15">'[17]Berekening nettarief'!#REF!</definedName>
    <definedName name="_____NE2" localSheetId="14">'[17]Berekening nettarief'!#REF!</definedName>
    <definedName name="_____NE2" localSheetId="16">'[17]Berekening nettarief'!#REF!</definedName>
    <definedName name="_____NE2" localSheetId="19">'[17]Berekening nettarief'!#REF!</definedName>
    <definedName name="_____NE2" localSheetId="20">'[17]Berekening nettarief'!#REF!</definedName>
    <definedName name="_____NE2">'[3]Berekening nettarief'!#REF!</definedName>
    <definedName name="_____ne3" localSheetId="15">'[17]Berekening nettarief'!#REF!</definedName>
    <definedName name="_____ne3" localSheetId="14">'[17]Berekening nettarief'!#REF!</definedName>
    <definedName name="_____ne3" localSheetId="16">'[17]Berekening nettarief'!#REF!</definedName>
    <definedName name="_____ne3" localSheetId="19">'[17]Berekening nettarief'!#REF!</definedName>
    <definedName name="_____ne3" localSheetId="20">'[17]Berekening nettarief'!#REF!</definedName>
    <definedName name="_____ne3">'[3]Berekening nettarief'!#REF!</definedName>
    <definedName name="_____oms2">[1]Artikels!$D$2</definedName>
    <definedName name="____art2">[1]Artikels!$C$1:$K$65536</definedName>
    <definedName name="____art99" localSheetId="15">[16]Artikellijst!$B$1:$AF$65536</definedName>
    <definedName name="____art99" localSheetId="14">[16]Artikellijst!$B$1:$AF$65536</definedName>
    <definedName name="____art99" localSheetId="16">[16]Artikellijst!$B$1:$AF$65536</definedName>
    <definedName name="____art99" localSheetId="19">[16]Artikellijst!$B$1:$AF$65536</definedName>
    <definedName name="____art99" localSheetId="20">[16]Artikellijst!$B$1:$AF$65536</definedName>
    <definedName name="____art99">[2]Artikellijst!$B$1:$AF$65536</definedName>
    <definedName name="____NE2" localSheetId="15">'[17]Berekening nettarief'!#REF!</definedName>
    <definedName name="____NE2" localSheetId="14">'[17]Berekening nettarief'!#REF!</definedName>
    <definedName name="____NE2" localSheetId="16">'[17]Berekening nettarief'!#REF!</definedName>
    <definedName name="____NE2" localSheetId="19">'[17]Berekening nettarief'!#REF!</definedName>
    <definedName name="____NE2" localSheetId="20">'[17]Berekening nettarief'!#REF!</definedName>
    <definedName name="____NE2">'[3]Berekening nettarief'!#REF!</definedName>
    <definedName name="____ne3" localSheetId="15">'[17]Berekening nettarief'!#REF!</definedName>
    <definedName name="____ne3" localSheetId="14">'[17]Berekening nettarief'!#REF!</definedName>
    <definedName name="____ne3" localSheetId="16">'[17]Berekening nettarief'!#REF!</definedName>
    <definedName name="____ne3" localSheetId="19">'[17]Berekening nettarief'!#REF!</definedName>
    <definedName name="____ne3" localSheetId="20">'[17]Berekening nettarief'!#REF!</definedName>
    <definedName name="____ne3">'[3]Berekening nettarief'!#REF!</definedName>
    <definedName name="____oms2">[1]Artikels!$D$2</definedName>
    <definedName name="___art2">[1]Artikels!$C$1:$K$65536</definedName>
    <definedName name="___art99" localSheetId="15">[16]Artikellijst!$B$1:$AF$65536</definedName>
    <definedName name="___art99" localSheetId="14">[16]Artikellijst!$B$1:$AF$65536</definedName>
    <definedName name="___art99" localSheetId="16">[16]Artikellijst!$B$1:$AF$65536</definedName>
    <definedName name="___art99" localSheetId="19">[16]Artikellijst!$B$1:$AF$65536</definedName>
    <definedName name="___art99" localSheetId="20">[16]Artikellijst!$B$1:$AF$65536</definedName>
    <definedName name="___art99">[2]Artikellijst!$B$1:$AF$65536</definedName>
    <definedName name="___NE2" localSheetId="15">'[17]Berekening nettarief'!#REF!</definedName>
    <definedName name="___NE2" localSheetId="14">'[17]Berekening nettarief'!#REF!</definedName>
    <definedName name="___NE2" localSheetId="16">'[17]Berekening nettarief'!#REF!</definedName>
    <definedName name="___NE2" localSheetId="19">'[17]Berekening nettarief'!#REF!</definedName>
    <definedName name="___NE2" localSheetId="20">'[17]Berekening nettarief'!#REF!</definedName>
    <definedName name="___NE2">'[3]Berekening nettarief'!#REF!</definedName>
    <definedName name="___ne3" localSheetId="15">'[17]Berekening nettarief'!#REF!</definedName>
    <definedName name="___ne3" localSheetId="14">'[17]Berekening nettarief'!#REF!</definedName>
    <definedName name="___ne3" localSheetId="16">'[17]Berekening nettarief'!#REF!</definedName>
    <definedName name="___ne3" localSheetId="19">'[17]Berekening nettarief'!#REF!</definedName>
    <definedName name="___ne3" localSheetId="20">'[17]Berekening nettarief'!#REF!</definedName>
    <definedName name="___ne3">'[3]Berekening nettarief'!#REF!</definedName>
    <definedName name="___oms2">[1]Artikels!$D$2</definedName>
    <definedName name="__art2">[1]Artikels!$C$1:$K$65536</definedName>
    <definedName name="__art99" localSheetId="15">[16]Artikellijst!$B$1:$AF$65536</definedName>
    <definedName name="__art99" localSheetId="14">[16]Artikellijst!$B$1:$AF$65536</definedName>
    <definedName name="__art99" localSheetId="16">[16]Artikellijst!$B$1:$AF$65536</definedName>
    <definedName name="__art99" localSheetId="19">[16]Artikellijst!$B$1:$AF$65536</definedName>
    <definedName name="__art99" localSheetId="20">[16]Artikellijst!$B$1:$AF$65536</definedName>
    <definedName name="__art99">[2]Artikellijst!$B$1:$AF$65536</definedName>
    <definedName name="__NE2" localSheetId="15">'[17]Berekening nettarief'!#REF!</definedName>
    <definedName name="__NE2" localSheetId="14">'[17]Berekening nettarief'!#REF!</definedName>
    <definedName name="__NE2" localSheetId="16">'[17]Berekening nettarief'!#REF!</definedName>
    <definedName name="__NE2" localSheetId="19">'[17]Berekening nettarief'!#REF!</definedName>
    <definedName name="__NE2" localSheetId="20">'[17]Berekening nettarief'!#REF!</definedName>
    <definedName name="__NE2">'[3]Berekening nettarief'!#REF!</definedName>
    <definedName name="__ne3" localSheetId="15">'[17]Berekening nettarief'!#REF!</definedName>
    <definedName name="__ne3" localSheetId="14">'[17]Berekening nettarief'!#REF!</definedName>
    <definedName name="__ne3" localSheetId="16">'[17]Berekening nettarief'!#REF!</definedName>
    <definedName name="__ne3" localSheetId="19">'[17]Berekening nettarief'!#REF!</definedName>
    <definedName name="__ne3" localSheetId="20">'[17]Berekening nettarief'!#REF!</definedName>
    <definedName name="__ne3">'[3]Berekening nettarief'!#REF!</definedName>
    <definedName name="__oms2">[1]Artikels!$D$2</definedName>
    <definedName name="_art2">[1]Artikels!$C$1:$K$65536</definedName>
    <definedName name="_art99" localSheetId="15">[16]Artikellijst!$B$1:$AF$65536</definedName>
    <definedName name="_art99" localSheetId="14">[16]Artikellijst!$B$1:$AF$65536</definedName>
    <definedName name="_art99" localSheetId="16">[16]Artikellijst!$B$1:$AF$65536</definedName>
    <definedName name="_art99" localSheetId="19">[16]Artikellijst!$B$1:$AF$65536</definedName>
    <definedName name="_art99" localSheetId="20">[16]Artikellijst!$B$1:$AF$65536</definedName>
    <definedName name="_art99">[2]Artikellijst!$B$1:$AF$65536</definedName>
    <definedName name="_Fill" localSheetId="10" hidden="1">#REF!</definedName>
    <definedName name="_Fill" hidden="1">#REF!</definedName>
    <definedName name="_xlnm._FilterDatabase" localSheetId="10" hidden="1">#REF!</definedName>
    <definedName name="_xlnm._FilterDatabase" hidden="1">#REF!</definedName>
    <definedName name="_ne3" localSheetId="15">'[17]Berekening nettarief'!#REF!</definedName>
    <definedName name="_ne3" localSheetId="14">'[17]Berekening nettarief'!#REF!</definedName>
    <definedName name="_ne3" localSheetId="16">'[17]Berekening nettarief'!#REF!</definedName>
    <definedName name="_ne3" localSheetId="19">'[17]Berekening nettarief'!#REF!</definedName>
    <definedName name="_ne3" localSheetId="20">'[17]Berekening nettarief'!#REF!</definedName>
    <definedName name="_ne3">'[3]Berekening nettarief'!#REF!</definedName>
    <definedName name="_oms2">[1]Artikels!$D$2</definedName>
    <definedName name="a" localSheetId="15">#REF!</definedName>
    <definedName name="a" localSheetId="14">#REF!</definedName>
    <definedName name="a" localSheetId="16">#REF!</definedName>
    <definedName name="a" localSheetId="19">#REF!</definedName>
    <definedName name="a" localSheetId="20">#REF!</definedName>
    <definedName name="a">#REF!</definedName>
    <definedName name="act." localSheetId="15">#REF!</definedName>
    <definedName name="act." localSheetId="14">#REF!</definedName>
    <definedName name="act." localSheetId="16">#REF!</definedName>
    <definedName name="act." localSheetId="19">#REF!</definedName>
    <definedName name="act." localSheetId="20">#REF!</definedName>
    <definedName name="act.">#REF!</definedName>
    <definedName name="_xlnm.Print_Area" localSheetId="15">#REF!</definedName>
    <definedName name="_xlnm.Print_Area" localSheetId="12">'FL GAS Afname 2020'!$A$1:$K$57</definedName>
    <definedName name="_xlnm.Print_Area" localSheetId="13">'FW GAS Afname 2020'!$A$1:$K$58</definedName>
    <definedName name="_xlnm.Print_Area" localSheetId="14">#REF!</definedName>
    <definedName name="_xlnm.Print_Area" localSheetId="16">#REF!</definedName>
    <definedName name="_xlnm.Print_Area" localSheetId="19">'IVRLK GAS Afname 2020'!$A$1:$O$56</definedName>
    <definedName name="_xlnm.Print_Area" localSheetId="20">#REF!</definedName>
    <definedName name="_xlnm.Print_Area">#REF!</definedName>
    <definedName name="Afschrijvingscodes" localSheetId="15">'[18]afsch %'!$G$1:$I$20</definedName>
    <definedName name="Afschrijvingscodes" localSheetId="14">'[18]afsch %'!$G$1:$I$20</definedName>
    <definedName name="Afschrijvingscodes" localSheetId="16">'[18]afsch %'!$G$1:$I$20</definedName>
    <definedName name="Afschrijvingscodes" localSheetId="19">'[18]afsch %'!$G$1:$I$20</definedName>
    <definedName name="Afschrijvingscodes" localSheetId="20">'[18]afsch %'!$G$1:$I$20</definedName>
    <definedName name="Afschrijvingscodes">'[5]afsch %'!$G$1:$I$20</definedName>
    <definedName name="Aftakklem_LS">'[6]BASISPRIJZEN MATERIAAL'!$I$188</definedName>
    <definedName name="annuité" localSheetId="15">#REF!</definedName>
    <definedName name="annuité" localSheetId="14">#REF!</definedName>
    <definedName name="annuité" localSheetId="16">#REF!</definedName>
    <definedName name="annuité" localSheetId="19">#REF!</definedName>
    <definedName name="annuité" localSheetId="20">#REF!</definedName>
    <definedName name="annuité">#REF!</definedName>
    <definedName name="ART">[7]Artikellijst!$B$1:$AF$65536</definedName>
    <definedName name="ARTIK" localSheetId="15">[19]Artikellijst!$B$1:$AF$65536</definedName>
    <definedName name="ARTIK" localSheetId="14">[19]Artikellijst!$B$1:$AF$65536</definedName>
    <definedName name="ARTIK" localSheetId="16">[19]Artikellijst!$B$1:$AF$65536</definedName>
    <definedName name="ARTIK" localSheetId="19">[19]Artikellijst!$B$1:$AF$65536</definedName>
    <definedName name="ARTIK" localSheetId="20">[19]Artikellijst!$B$1:$AF$65536</definedName>
    <definedName name="ARTIK">[8]Artikellijst!$B$1:$AF$65536</definedName>
    <definedName name="capital" localSheetId="15">#REF!</definedName>
    <definedName name="capital" localSheetId="14">#REF!</definedName>
    <definedName name="capital" localSheetId="16">#REF!</definedName>
    <definedName name="capital" localSheetId="19">#REF!</definedName>
    <definedName name="capital" localSheetId="20">#REF!</definedName>
    <definedName name="capital">#REF!</definedName>
    <definedName name="champdat" localSheetId="15">#REF!</definedName>
    <definedName name="champdat" localSheetId="14">#REF!</definedName>
    <definedName name="champdat" localSheetId="16">#REF!</definedName>
    <definedName name="champdat" localSheetId="19">#REF!</definedName>
    <definedName name="champdat" localSheetId="20">#REF!</definedName>
    <definedName name="champdat">#REF!</definedName>
    <definedName name="chpens" localSheetId="15">#REF!</definedName>
    <definedName name="chpens" localSheetId="14">#REF!</definedName>
    <definedName name="chpens" localSheetId="16">#REF!</definedName>
    <definedName name="chpens" localSheetId="19">#REF!</definedName>
    <definedName name="chpens" localSheetId="20">#REF!</definedName>
    <definedName name="chpens">#REF!</definedName>
    <definedName name="Codes">'[9]Codes des IM'!$B$2:$D$23</definedName>
    <definedName name="cot_ind" localSheetId="15">#REF!</definedName>
    <definedName name="cot_ind" localSheetId="14">#REF!</definedName>
    <definedName name="cot_ind" localSheetId="16">#REF!</definedName>
    <definedName name="cot_ind" localSheetId="19">#REF!</definedName>
    <definedName name="cot_ind" localSheetId="20">#REF!</definedName>
    <definedName name="cot_ind">#REF!</definedName>
    <definedName name="cot_ind2" localSheetId="15">#REF!</definedName>
    <definedName name="cot_ind2" localSheetId="14">#REF!</definedName>
    <definedName name="cot_ind2" localSheetId="16">#REF!</definedName>
    <definedName name="cot_ind2" localSheetId="19">#REF!</definedName>
    <definedName name="cot_ind2" localSheetId="20">#REF!</definedName>
    <definedName name="cot_ind2">#REF!</definedName>
    <definedName name="cotind3" localSheetId="15">#REF!</definedName>
    <definedName name="cotind3" localSheetId="14">#REF!</definedName>
    <definedName name="cotind3" localSheetId="16">#REF!</definedName>
    <definedName name="cotind3" localSheetId="19">#REF!</definedName>
    <definedName name="cotind3" localSheetId="20">#REF!</definedName>
    <definedName name="cotind3">#REF!</definedName>
    <definedName name="CREG_AFSCHRIJVINGSCODES" localSheetId="15">'[18]afsch %'!$I$25:$M$64</definedName>
    <definedName name="CREG_AFSCHRIJVINGSCODES" localSheetId="14">'[18]afsch %'!$I$25:$M$64</definedName>
    <definedName name="CREG_AFSCHRIJVINGSCODES" localSheetId="16">'[18]afsch %'!$I$25:$M$64</definedName>
    <definedName name="CREG_AFSCHRIJVINGSCODES" localSheetId="19">'[18]afsch %'!$I$25:$M$64</definedName>
    <definedName name="CREG_AFSCHRIJVINGSCODES" localSheetId="20">'[18]afsch %'!$I$25:$M$64</definedName>
    <definedName name="CREG_AFSCHRIJVINGSCODES">'[5]afsch %'!$I$25:$M$64</definedName>
    <definedName name="croicotind3" localSheetId="15">#REF!</definedName>
    <definedName name="croicotind3" localSheetId="14">#REF!</definedName>
    <definedName name="croicotind3" localSheetId="16">#REF!</definedName>
    <definedName name="croicotind3" localSheetId="19">#REF!</definedName>
    <definedName name="croicotind3" localSheetId="20">#REF!</definedName>
    <definedName name="croicotind3">#REF!</definedName>
    <definedName name="croiss_cind2" localSheetId="15">#REF!</definedName>
    <definedName name="croiss_cind2" localSheetId="14">#REF!</definedName>
    <definedName name="croiss_cind2" localSheetId="16">#REF!</definedName>
    <definedName name="croiss_cind2" localSheetId="19">#REF!</definedName>
    <definedName name="croiss_cind2" localSheetId="20">#REF!</definedName>
    <definedName name="croiss_cind2">#REF!</definedName>
    <definedName name="croiss_cot" localSheetId="15">#REF!</definedName>
    <definedName name="croiss_cot" localSheetId="14">#REF!</definedName>
    <definedName name="croiss_cot" localSheetId="16">#REF!</definedName>
    <definedName name="croiss_cot" localSheetId="19">#REF!</definedName>
    <definedName name="croiss_cot" localSheetId="20">#REF!</definedName>
    <definedName name="croiss_cot">#REF!</definedName>
    <definedName name="datchpens" localSheetId="15">#REF!</definedName>
    <definedName name="datchpens" localSheetId="14">#REF!</definedName>
    <definedName name="datchpens" localSheetId="16">#REF!</definedName>
    <definedName name="datchpens" localSheetId="19">#REF!</definedName>
    <definedName name="datchpens" localSheetId="20">#REF!</definedName>
    <definedName name="datchpens">#REF!</definedName>
    <definedName name="datf1" localSheetId="15">#REF!</definedName>
    <definedName name="datf1" localSheetId="14">#REF!</definedName>
    <definedName name="datf1" localSheetId="16">#REF!</definedName>
    <definedName name="datf1" localSheetId="19">#REF!</definedName>
    <definedName name="datf1" localSheetId="20">#REF!</definedName>
    <definedName name="datf1">#REF!</definedName>
    <definedName name="datf1b" localSheetId="15">#REF!</definedName>
    <definedName name="datf1b" localSheetId="14">#REF!</definedName>
    <definedName name="datf1b" localSheetId="16">#REF!</definedName>
    <definedName name="datf1b" localSheetId="19">#REF!</definedName>
    <definedName name="datf1b" localSheetId="20">#REF!</definedName>
    <definedName name="datf1b">#REF!</definedName>
    <definedName name="datf2" localSheetId="15">#REF!</definedName>
    <definedName name="datf2" localSheetId="14">#REF!</definedName>
    <definedName name="datf2" localSheetId="16">#REF!</definedName>
    <definedName name="datf2" localSheetId="19">#REF!</definedName>
    <definedName name="datf2" localSheetId="20">#REF!</definedName>
    <definedName name="datf2">#REF!</definedName>
    <definedName name="datfincotind" localSheetId="15">#REF!</definedName>
    <definedName name="datfincotind" localSheetId="14">#REF!</definedName>
    <definedName name="datfincotind" localSheetId="16">#REF!</definedName>
    <definedName name="datfincotind" localSheetId="19">#REF!</definedName>
    <definedName name="datfincotind" localSheetId="20">#REF!</definedName>
    <definedName name="datfincotind">#REF!</definedName>
    <definedName name="debcotind" localSheetId="15">#REF!</definedName>
    <definedName name="debcotind" localSheetId="14">#REF!</definedName>
    <definedName name="debcotind" localSheetId="16">#REF!</definedName>
    <definedName name="debcotind" localSheetId="19">#REF!</definedName>
    <definedName name="debcotind" localSheetId="20">#REF!</definedName>
    <definedName name="debcotind">#REF!</definedName>
    <definedName name="DEFINITIE_BA" localSheetId="15">'[18]afsch %'!$A$1:$C$47</definedName>
    <definedName name="DEFINITIE_BA" localSheetId="14">'[18]afsch %'!$A$1:$C$47</definedName>
    <definedName name="DEFINITIE_BA" localSheetId="16">'[18]afsch %'!$A$1:$C$47</definedName>
    <definedName name="DEFINITIE_BA" localSheetId="19">'[18]afsch %'!$A$1:$C$47</definedName>
    <definedName name="DEFINITIE_BA" localSheetId="20">'[18]afsch %'!$A$1:$C$47</definedName>
    <definedName name="DEFINITIE_BA">'[5]afsch %'!$A$1:$C$47</definedName>
    <definedName name="dur_cot1" localSheetId="15">#REF!</definedName>
    <definedName name="dur_cot1" localSheetId="14">#REF!</definedName>
    <definedName name="dur_cot1" localSheetId="16">#REF!</definedName>
    <definedName name="dur_cot1" localSheetId="19">#REF!</definedName>
    <definedName name="dur_cot1" localSheetId="20">#REF!</definedName>
    <definedName name="dur_cot1">#REF!</definedName>
    <definedName name="dur_cotind" localSheetId="15">#REF!</definedName>
    <definedName name="dur_cotind" localSheetId="14">#REF!</definedName>
    <definedName name="dur_cotind" localSheetId="16">#REF!</definedName>
    <definedName name="dur_cotind" localSheetId="19">#REF!</definedName>
    <definedName name="dur_cotind" localSheetId="20">#REF!</definedName>
    <definedName name="dur_cotind">#REF!</definedName>
    <definedName name="duree" localSheetId="15">#REF!</definedName>
    <definedName name="duree" localSheetId="14">#REF!</definedName>
    <definedName name="duree" localSheetId="16">#REF!</definedName>
    <definedName name="duree" localSheetId="19">#REF!</definedName>
    <definedName name="duree" localSheetId="20">#REF!</definedName>
    <definedName name="duree">#REF!</definedName>
    <definedName name="eh">[7]Artikellijst!$D$5</definedName>
    <definedName name="excl_infrax" localSheetId="15">[20]Artikellijst!$E$5</definedName>
    <definedName name="excl_infrax" localSheetId="14">[20]Artikellijst!$E$5</definedName>
    <definedName name="excl_infrax" localSheetId="16">[20]Artikellijst!$E$5</definedName>
    <definedName name="excl_infrax" localSheetId="19">[20]Artikellijst!$E$5</definedName>
    <definedName name="excl_infrax" localSheetId="20">[20]Artikellijst!$E$5</definedName>
    <definedName name="excl_infrax">[10]Artikellijst!$E$5</definedName>
    <definedName name="Forfaitair_feeder">75000</definedName>
    <definedName name="frais" localSheetId="15">#REF!</definedName>
    <definedName name="frais" localSheetId="14">#REF!</definedName>
    <definedName name="frais" localSheetId="16">#REF!</definedName>
    <definedName name="frais" localSheetId="19">#REF!</definedName>
    <definedName name="frais" localSheetId="20">#REF!</definedName>
    <definedName name="frais">#REF!</definedName>
    <definedName name="Hangslot">'[6]BASISPRIJZEN MATERIAAL'!$I$138</definedName>
    <definedName name="index2004" localSheetId="15">'[21]Bijlage tarieven aansluiting'!$T$9</definedName>
    <definedName name="index2004" localSheetId="14">'[21]Bijlage tarieven aansluiting'!$T$9</definedName>
    <definedName name="index2004" localSheetId="16">'[21]Bijlage tarieven aansluiting'!$T$9</definedName>
    <definedName name="index2004" localSheetId="19">'[21]Bijlage tarieven aansluiting'!$T$9</definedName>
    <definedName name="index2004" localSheetId="20">'[21]Bijlage tarieven aansluiting'!$T$9</definedName>
    <definedName name="index2004">'[11]Bijlage tarieven aansluiting'!$T$9</definedName>
    <definedName name="index3" localSheetId="15">'[21]Bijlage tarieven aansluiting'!$T$9</definedName>
    <definedName name="index3" localSheetId="14">'[21]Bijlage tarieven aansluiting'!$T$9</definedName>
    <definedName name="index3" localSheetId="16">'[21]Bijlage tarieven aansluiting'!$T$9</definedName>
    <definedName name="index3" localSheetId="19">'[21]Bijlage tarieven aansluiting'!$T$9</definedName>
    <definedName name="index3" localSheetId="20">'[21]Bijlage tarieven aansluiting'!$T$9</definedName>
    <definedName name="index3">'[11]Bijlage tarieven aansluiting'!$T$9</definedName>
    <definedName name="jaar">[7]Artikellijst!$B$4</definedName>
    <definedName name="jr">[7]Artikellijst!#REF!</definedName>
    <definedName name="Kabelschoen_HS">'[6]BASISPRIJZEN MATERIAAL'!$I$201</definedName>
    <definedName name="Kabelschoen_LS">'[6]BASISPRIJZEN MATERIAAL'!$I$198</definedName>
    <definedName name="Kit_kunststof_AL">'[6]BASISPRIJZEN MATERIAAL'!$I$190</definedName>
    <definedName name="Kit_kunststof_papierlood">'[6]BASISPRIJZEN MATERIAAL'!$I$191</definedName>
    <definedName name="Kit_papierlood">'[6]BASISPRIJZEN MATERIAAL'!$I$189</definedName>
    <definedName name="Klein_materiaal_10">10</definedName>
    <definedName name="Klein_materiaal_100">100</definedName>
    <definedName name="Klein_materiaal_25">25</definedName>
    <definedName name="Legende" localSheetId="15">#REF!</definedName>
    <definedName name="Legende" localSheetId="14">#REF!</definedName>
    <definedName name="Legende" localSheetId="16">#REF!</definedName>
    <definedName name="Legende" localSheetId="19">#REF!</definedName>
    <definedName name="Legende" localSheetId="20">#REF!</definedName>
    <definedName name="Legende">#REF!</definedName>
    <definedName name="Ne" localSheetId="15">'[17]Berekening nettarief'!#REF!</definedName>
    <definedName name="Ne" localSheetId="14">'[17]Berekening nettarief'!#REF!</definedName>
    <definedName name="Ne" localSheetId="16">'[17]Berekening nettarief'!#REF!</definedName>
    <definedName name="Ne" localSheetId="19">'[17]Berekening nettarief'!#REF!</definedName>
    <definedName name="Ne" localSheetId="20">'[17]Berekening nettarief'!#REF!</definedName>
    <definedName name="Ne">'[3]Berekening nettarief'!#REF!</definedName>
    <definedName name="nom" localSheetId="15">#REF!,#REF!,#REF!</definedName>
    <definedName name="nom" localSheetId="14">#REF!,#REF!,#REF!</definedName>
    <definedName name="nom" localSheetId="16">#REF!,#REF!,#REF!</definedName>
    <definedName name="nom" localSheetId="19">#REF!,#REF!,#REF!</definedName>
    <definedName name="nom" localSheetId="20">#REF!,#REF!,#REF!</definedName>
    <definedName name="nom">#REF!,#REF!,#REF!</definedName>
    <definedName name="oms">[7]Artikellijst!$C$5</definedName>
    <definedName name="oud">[7]Artikellijst!$B$1:$AF$65536</definedName>
    <definedName name="pens." localSheetId="15">#REF!</definedName>
    <definedName name="pens." localSheetId="14">#REF!</definedName>
    <definedName name="pens." localSheetId="16">#REF!</definedName>
    <definedName name="pens." localSheetId="19">#REF!</definedName>
    <definedName name="pens." localSheetId="20">#REF!</definedName>
    <definedName name="pens.">#REF!</definedName>
    <definedName name="Plaat_postnummer_telefoon">'[6]BASISPRIJZEN MATERIAAL'!$I$160</definedName>
    <definedName name="rend" localSheetId="15">#REF!</definedName>
    <definedName name="rend" localSheetId="14">#REF!</definedName>
    <definedName name="rend" localSheetId="16">#REF!</definedName>
    <definedName name="rend" localSheetId="19">#REF!</definedName>
    <definedName name="rend" localSheetId="20">#REF!</definedName>
    <definedName name="rend">#REF!</definedName>
    <definedName name="SAPBEXhrIndnt" hidden="1">"Wide"</definedName>
    <definedName name="SAPBEXrevision" localSheetId="15" hidden="1">23</definedName>
    <definedName name="SAPBEXrevision" localSheetId="12" hidden="1">23</definedName>
    <definedName name="SAPBEXrevision" localSheetId="13" hidden="1">23</definedName>
    <definedName name="SAPBEXrevision" localSheetId="9" hidden="1">23</definedName>
    <definedName name="SAPBEXrevision" localSheetId="8" hidden="1">23</definedName>
    <definedName name="SAPBEXrevision" localSheetId="10" hidden="1">23</definedName>
    <definedName name="SAPBEXrevision" localSheetId="11" hidden="1">23</definedName>
    <definedName name="SAPBEXrevision" localSheetId="14" hidden="1">23</definedName>
    <definedName name="SAPBEXrevision" localSheetId="16" hidden="1">23</definedName>
    <definedName name="SAPBEXrevision" localSheetId="17" hidden="1">23</definedName>
    <definedName name="SAPBEXrevision" localSheetId="18" hidden="1">23</definedName>
    <definedName name="SAPBEXrevision" localSheetId="19" hidden="1">23</definedName>
    <definedName name="SAPBEXrevision" localSheetId="20" hidden="1">23</definedName>
    <definedName name="SAPBEXrevision" hidden="1">10</definedName>
    <definedName name="SAPBEXsysID" hidden="1">"BP1"</definedName>
    <definedName name="SAPBEXwbID" localSheetId="15" hidden="1">"3OXN00JDSWKKLN5ZRDB3JJU3L"</definedName>
    <definedName name="SAPBEXwbID" localSheetId="12" hidden="1">"3OXN00JDSWKKLN5ZRDB3JJU3L"</definedName>
    <definedName name="SAPBEXwbID" localSheetId="13" hidden="1">"3OXN00JDSWKKLN5ZRDB3JJU3L"</definedName>
    <definedName name="SAPBEXwbID" localSheetId="9" hidden="1">"3OXN00JDSWKKLN5ZRDB3JJU3L"</definedName>
    <definedName name="SAPBEXwbID" localSheetId="8" hidden="1">"3OXN00JDSWKKLN5ZRDB3JJU3L"</definedName>
    <definedName name="SAPBEXwbID" localSheetId="10" hidden="1">"3OXN00JDSWKKLN5ZRDB3JJU3L"</definedName>
    <definedName name="SAPBEXwbID" localSheetId="11" hidden="1">"3OXN00JDSWKKLN5ZRDB3JJU3L"</definedName>
    <definedName name="SAPBEXwbID" localSheetId="14" hidden="1">"3OXN00JDSWKKLN5ZRDB3JJU3L"</definedName>
    <definedName name="SAPBEXwbID" localSheetId="16" hidden="1">"3OXN00JDSWKKLN5ZRDB3JJU3L"</definedName>
    <definedName name="SAPBEXwbID" localSheetId="17" hidden="1">"3OXN00JDSWKKLN5ZRDB3JJU3L"</definedName>
    <definedName name="SAPBEXwbID" localSheetId="18" hidden="1">"3OXN00JDSWKKLN5ZRDB3JJU3L"</definedName>
    <definedName name="SAPBEXwbID" localSheetId="19" hidden="1">"3OXN00JDSWKKLN5ZRDB3JJU3L"</definedName>
    <definedName name="SAPBEXwbID" localSheetId="20" hidden="1">"3OXN00JDSWKKLN5ZRDB3JJU3L"</definedName>
    <definedName name="SAPBEXwbID" hidden="1">"4751QXOCD67AJ09JC6QHJDZY6"</definedName>
    <definedName name="SAPsysID" hidden="1">"708C5W7SBKP804JT78WJ0JNKI"</definedName>
    <definedName name="SAPwbID" hidden="1">"ARS"</definedName>
    <definedName name="saut" localSheetId="15">#REF!</definedName>
    <definedName name="saut" localSheetId="14">#REF!</definedName>
    <definedName name="saut" localSheetId="16">#REF!</definedName>
    <definedName name="saut" localSheetId="19">#REF!</definedName>
    <definedName name="saut" localSheetId="20">#REF!</definedName>
    <definedName name="saut">#REF!</definedName>
    <definedName name="Sleutelkastje">'[6]BASISPRIJZEN MATERIAAL'!$I$159</definedName>
    <definedName name="Slot_voor_sleutelkastje">'[6]BASISPRIJZEN MATERIAAL'!$I$158</definedName>
    <definedName name="stcoti1" localSheetId="15">#REF!</definedName>
    <definedName name="stcoti1" localSheetId="14">#REF!</definedName>
    <definedName name="stcoti1" localSheetId="16">#REF!</definedName>
    <definedName name="stcoti1" localSheetId="19">#REF!</definedName>
    <definedName name="stcoti1" localSheetId="20">#REF!</definedName>
    <definedName name="stcoti1">#REF!</definedName>
    <definedName name="tcot1" localSheetId="15">#REF!</definedName>
    <definedName name="tcot1" localSheetId="14">#REF!</definedName>
    <definedName name="tcot1" localSheetId="16">#REF!</definedName>
    <definedName name="tcot1" localSheetId="19">#REF!</definedName>
    <definedName name="tcot1" localSheetId="20">#REF!</definedName>
    <definedName name="tcot1">#REF!</definedName>
    <definedName name="tcot2" localSheetId="15">#REF!</definedName>
    <definedName name="tcot2" localSheetId="14">#REF!</definedName>
    <definedName name="tcot2" localSheetId="16">#REF!</definedName>
    <definedName name="tcot2" localSheetId="19">#REF!</definedName>
    <definedName name="tcot2" localSheetId="20">#REF!</definedName>
    <definedName name="tcot2">#REF!</definedName>
    <definedName name="tcot3" localSheetId="15">#REF!</definedName>
    <definedName name="tcot3" localSheetId="14">#REF!</definedName>
    <definedName name="tcot3" localSheetId="16">#REF!</definedName>
    <definedName name="tcot3" localSheetId="19">#REF!</definedName>
    <definedName name="tcot3" localSheetId="20">#REF!</definedName>
    <definedName name="tcot3">#REF!</definedName>
    <definedName name="tcroiss1" localSheetId="15">#REF!</definedName>
    <definedName name="tcroiss1" localSheetId="14">#REF!</definedName>
    <definedName name="tcroiss1" localSheetId="16">#REF!</definedName>
    <definedName name="tcroiss1" localSheetId="19">#REF!</definedName>
    <definedName name="tcroiss1" localSheetId="20">#REF!</definedName>
    <definedName name="tcroiss1">#REF!</definedName>
    <definedName name="tcroiss2" localSheetId="15">#REF!</definedName>
    <definedName name="tcroiss2" localSheetId="14">#REF!</definedName>
    <definedName name="tcroiss2" localSheetId="16">#REF!</definedName>
    <definedName name="tcroiss2" localSheetId="19">#REF!</definedName>
    <definedName name="tcroiss2" localSheetId="20">#REF!</definedName>
    <definedName name="tcroiss2">#REF!</definedName>
    <definedName name="tcroiss3" localSheetId="15">#REF!</definedName>
    <definedName name="tcroiss3" localSheetId="14">#REF!</definedName>
    <definedName name="tcroiss3" localSheetId="16">#REF!</definedName>
    <definedName name="tcroiss3" localSheetId="19">#REF!</definedName>
    <definedName name="tcroiss3" localSheetId="20">#REF!</definedName>
    <definedName name="tcroiss3">#REF!</definedName>
    <definedName name="Terminal_kunststof">'[6]BASISPRIJZEN MATERIAAL'!$I$195</definedName>
    <definedName name="Terminal_LS">'[6]BASISPRIJZEN MATERIAAL'!$I$200</definedName>
    <definedName name="TEST0" localSheetId="15">#REF!</definedName>
    <definedName name="TEST0" localSheetId="14">#REF!</definedName>
    <definedName name="TEST0" localSheetId="16">#REF!</definedName>
    <definedName name="TEST0" localSheetId="19">#REF!</definedName>
    <definedName name="TEST0" localSheetId="20">#REF!</definedName>
    <definedName name="TEST0">#REF!</definedName>
    <definedName name="titreprincipal" localSheetId="15">#REF!</definedName>
    <definedName name="titreprincipal" localSheetId="14">#REF!</definedName>
    <definedName name="titreprincipal" localSheetId="16">#REF!</definedName>
    <definedName name="titreprincipal" localSheetId="19">#REF!</definedName>
    <definedName name="titreprincipal" localSheetId="20">#REF!</definedName>
    <definedName name="titreprincipal">#REF!</definedName>
    <definedName name="Traduction1">'[9]Codes des IM'!$A$28:$D$1853</definedName>
    <definedName name="UTILDEF" localSheetId="15">[22]UTILDEF!#REF!</definedName>
    <definedName name="UTILDEF" localSheetId="14">[22]UTILDEF!#REF!</definedName>
    <definedName name="UTILDEF" localSheetId="16">[22]UTILDEF!#REF!</definedName>
    <definedName name="UTILDEF" localSheetId="19">[22]UTILDEF!#REF!</definedName>
    <definedName name="UTILDEF" localSheetId="20">[22]UTILDEF!#REF!</definedName>
    <definedName name="UTILDEF">[14]UTILDEF!#REF!</definedName>
    <definedName name="valini" localSheetId="15">#REF!</definedName>
    <definedName name="valini" localSheetId="14">#REF!</definedName>
    <definedName name="valini" localSheetId="16">#REF!</definedName>
    <definedName name="valini" localSheetId="19">#REF!</definedName>
    <definedName name="valini" localSheetId="20">#REF!</definedName>
    <definedName name="valini">#REF!</definedName>
    <definedName name="Verbinder_kunststof_M4">'[6]BASISPRIJZEN MATERIAAL'!$I$192</definedName>
    <definedName name="Verbinder_kunststof_papierlood_M3">'[6]BASISPRIJZEN MATERIAAL'!$I$192</definedName>
    <definedName name="Verbinder_papierlood_M3">'[6]BASISPRIJZEN MATERIAAL'!$I$192</definedName>
    <definedName name="verdeelsl_elek">'[12]detail per act'!$B$3</definedName>
    <definedName name="verdeelsl_gas">'[12]detail per act'!$B$4</definedName>
    <definedName name="VertaaltabelCREG" localSheetId="15">'[18]vertaaltabel CREG'!$B$1:$F$65536</definedName>
    <definedName name="VertaaltabelCREG" localSheetId="14">'[18]vertaaltabel CREG'!$B$1:$F$65536</definedName>
    <definedName name="VertaaltabelCREG" localSheetId="16">'[18]vertaaltabel CREG'!$B$1:$F$65536</definedName>
    <definedName name="VertaaltabelCREG" localSheetId="19">'[18]vertaaltabel CREG'!$B$1:$F$65536</definedName>
    <definedName name="VertaaltabelCREG" localSheetId="20">'[18]vertaaltabel CREG'!$B$1:$F$65536</definedName>
    <definedName name="VertaaltabelCREG">'[5]vertaaltabel CREG'!$B$1:$F$65536</definedName>
    <definedName name="Wikkeldoos_LS">'[6]BASISPRIJZEN MATERIAAL'!$I$199</definedName>
    <definedName name="wrn.rapp1." localSheetId="13" hidden="1">{"chpens",#N/A,TRUE,"Ch._Pension";"tabfinance",#N/A,TRUE,"FINANCEMENT"}</definedName>
    <definedName name="wrn.rapp1." localSheetId="10" hidden="1">{"chpens",#N/A,TRUE,"Ch._Pension";"tabfinance",#N/A,TRUE,"FINANCEMENT"}</definedName>
    <definedName name="wrn.rapp1." hidden="1">{"chpens",#N/A,TRUE,"Ch._Pension";"tabfinance",#N/A,TRUE,"FINANCEMENT"}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2" l="1"/>
  <c r="F12" i="22" s="1"/>
  <c r="F10" i="22"/>
  <c r="F14" i="22" l="1"/>
  <c r="K19" i="11"/>
  <c r="K18" i="11"/>
  <c r="J18" i="11"/>
  <c r="I18" i="11"/>
  <c r="H18" i="11"/>
  <c r="G18" i="11"/>
  <c r="K17" i="11"/>
  <c r="D17" i="11"/>
  <c r="C17" i="11"/>
  <c r="K16" i="11"/>
  <c r="K15" i="11"/>
  <c r="F15" i="11"/>
  <c r="K14" i="11"/>
  <c r="K13" i="11"/>
  <c r="J13" i="11"/>
  <c r="E13" i="11"/>
  <c r="D13" i="11"/>
  <c r="C13" i="11"/>
  <c r="K12" i="11"/>
  <c r="J12" i="11"/>
  <c r="I12" i="11"/>
  <c r="H12" i="11"/>
  <c r="G12" i="11"/>
  <c r="F12" i="11"/>
  <c r="E12" i="11"/>
  <c r="K11" i="11"/>
  <c r="I11" i="11"/>
  <c r="H11" i="11"/>
  <c r="G11" i="11"/>
  <c r="F11" i="11"/>
  <c r="E11" i="11"/>
  <c r="D11" i="11"/>
  <c r="C11" i="11"/>
  <c r="K10" i="11"/>
  <c r="J10" i="11"/>
  <c r="I10" i="11"/>
  <c r="D10" i="11"/>
  <c r="C10" i="11"/>
  <c r="K9" i="11"/>
  <c r="J9" i="11"/>
  <c r="I9" i="11"/>
  <c r="H9" i="11"/>
  <c r="G9" i="11"/>
  <c r="F9" i="11"/>
  <c r="E9" i="11"/>
  <c r="D9" i="11"/>
  <c r="K19" i="10"/>
  <c r="K18" i="10"/>
  <c r="J18" i="10"/>
  <c r="I18" i="10"/>
  <c r="H18" i="10"/>
  <c r="K17" i="10"/>
  <c r="D17" i="10"/>
  <c r="C17" i="10"/>
  <c r="K16" i="10"/>
  <c r="K15" i="10"/>
  <c r="K14" i="10"/>
  <c r="J14" i="10"/>
  <c r="I14" i="10"/>
  <c r="H14" i="10"/>
  <c r="G14" i="10"/>
  <c r="F14" i="10"/>
  <c r="E14" i="10"/>
  <c r="D14" i="10"/>
  <c r="C14" i="10"/>
  <c r="K13" i="10"/>
  <c r="F13" i="10"/>
  <c r="E13" i="10"/>
  <c r="D13" i="10"/>
  <c r="C13" i="10"/>
  <c r="K12" i="10"/>
  <c r="J12" i="10"/>
  <c r="I12" i="10"/>
  <c r="H12" i="10"/>
  <c r="G12" i="10"/>
  <c r="F12" i="10"/>
  <c r="K11" i="10"/>
  <c r="J11" i="10"/>
  <c r="I11" i="10"/>
  <c r="H11" i="10"/>
  <c r="G11" i="10"/>
  <c r="F11" i="10"/>
  <c r="E11" i="10"/>
  <c r="D11" i="10"/>
  <c r="C11" i="10"/>
  <c r="K10" i="10"/>
  <c r="J10" i="10"/>
  <c r="D10" i="10"/>
  <c r="C10" i="10"/>
  <c r="K9" i="10"/>
  <c r="J9" i="10"/>
  <c r="I9" i="10"/>
  <c r="H9" i="10"/>
  <c r="G9" i="10"/>
  <c r="F9" i="10"/>
  <c r="E9" i="10"/>
  <c r="J19" i="9"/>
  <c r="I19" i="9"/>
  <c r="H19" i="9"/>
  <c r="G19" i="9"/>
  <c r="F19" i="9"/>
  <c r="E19" i="9"/>
  <c r="D19" i="9"/>
  <c r="C19" i="9"/>
  <c r="J18" i="9"/>
  <c r="I18" i="9"/>
  <c r="H18" i="9"/>
  <c r="G18" i="9"/>
  <c r="F18" i="9"/>
  <c r="E18" i="9"/>
  <c r="D18" i="9"/>
  <c r="C18" i="9"/>
  <c r="J17" i="9"/>
  <c r="I17" i="9"/>
  <c r="H17" i="9"/>
  <c r="G17" i="9"/>
  <c r="F17" i="9"/>
  <c r="E17" i="9"/>
  <c r="D17" i="9"/>
  <c r="C17" i="9"/>
  <c r="J16" i="9"/>
  <c r="I16" i="9"/>
  <c r="H16" i="9"/>
  <c r="G16" i="9"/>
  <c r="F16" i="9"/>
  <c r="E16" i="9"/>
  <c r="D16" i="9"/>
  <c r="C16" i="9"/>
  <c r="J15" i="9"/>
  <c r="I15" i="9"/>
  <c r="H15" i="9"/>
  <c r="G15" i="9"/>
  <c r="F15" i="9"/>
  <c r="E15" i="9"/>
  <c r="D15" i="9"/>
  <c r="C15" i="9"/>
  <c r="J14" i="9"/>
  <c r="I14" i="9"/>
  <c r="H14" i="9"/>
  <c r="G14" i="9"/>
  <c r="F14" i="9"/>
  <c r="E14" i="9"/>
  <c r="D14" i="9"/>
  <c r="C14" i="9"/>
  <c r="J13" i="9"/>
  <c r="I13" i="9"/>
  <c r="H13" i="9"/>
  <c r="G13" i="9"/>
  <c r="F13" i="9"/>
  <c r="E13" i="9"/>
  <c r="D13" i="9"/>
  <c r="C13" i="9"/>
  <c r="J12" i="9"/>
  <c r="I12" i="9"/>
  <c r="H12" i="9"/>
  <c r="G12" i="9"/>
  <c r="F12" i="9"/>
  <c r="E12" i="9"/>
  <c r="D12" i="9"/>
  <c r="C12" i="9"/>
  <c r="J11" i="9"/>
  <c r="I11" i="9"/>
  <c r="H11" i="9"/>
  <c r="G11" i="9"/>
  <c r="F11" i="9"/>
  <c r="E11" i="9"/>
  <c r="D11" i="9"/>
  <c r="C11" i="9"/>
  <c r="J10" i="9"/>
  <c r="I10" i="9"/>
  <c r="H10" i="9"/>
  <c r="G10" i="9"/>
  <c r="F10" i="9"/>
  <c r="E10" i="9"/>
  <c r="D10" i="9"/>
  <c r="C10" i="9"/>
  <c r="J9" i="9"/>
  <c r="I9" i="9"/>
  <c r="H9" i="9"/>
  <c r="G9" i="9"/>
  <c r="F9" i="9"/>
  <c r="E9" i="9"/>
  <c r="D9" i="9"/>
  <c r="C9" i="9"/>
  <c r="J19" i="7"/>
  <c r="J19" i="11" s="1"/>
  <c r="I19" i="7"/>
  <c r="I19" i="11" s="1"/>
  <c r="H19" i="7"/>
  <c r="H19" i="10" s="1"/>
  <c r="G19" i="7"/>
  <c r="G19" i="10" s="1"/>
  <c r="F19" i="7"/>
  <c r="F19" i="11" s="1"/>
  <c r="E19" i="7"/>
  <c r="E19" i="11" s="1"/>
  <c r="D19" i="7"/>
  <c r="D19" i="11" s="1"/>
  <c r="C19" i="7"/>
  <c r="C19" i="11" s="1"/>
  <c r="J18" i="7"/>
  <c r="I18" i="7"/>
  <c r="H18" i="7"/>
  <c r="G18" i="7"/>
  <c r="G18" i="10" s="1"/>
  <c r="F18" i="7"/>
  <c r="F18" i="11" s="1"/>
  <c r="E18" i="7"/>
  <c r="E18" i="11" s="1"/>
  <c r="D18" i="7"/>
  <c r="D18" i="11" s="1"/>
  <c r="C18" i="7"/>
  <c r="C18" i="10" s="1"/>
  <c r="J17" i="7"/>
  <c r="J17" i="11" s="1"/>
  <c r="I17" i="7"/>
  <c r="I17" i="11" s="1"/>
  <c r="H17" i="7"/>
  <c r="H17" i="11" s="1"/>
  <c r="G17" i="7"/>
  <c r="G17" i="10" s="1"/>
  <c r="F17" i="7"/>
  <c r="F17" i="11" s="1"/>
  <c r="E17" i="7"/>
  <c r="E17" i="10" s="1"/>
  <c r="D17" i="7"/>
  <c r="C17" i="7"/>
  <c r="J16" i="7"/>
  <c r="J16" i="11" s="1"/>
  <c r="I16" i="7"/>
  <c r="I16" i="11" s="1"/>
  <c r="H16" i="7"/>
  <c r="H16" i="11" s="1"/>
  <c r="G16" i="7"/>
  <c r="G16" i="11" s="1"/>
  <c r="F16" i="7"/>
  <c r="F16" i="10" s="1"/>
  <c r="E16" i="7"/>
  <c r="E16" i="11" s="1"/>
  <c r="D16" i="7"/>
  <c r="D16" i="11" s="1"/>
  <c r="C16" i="7"/>
  <c r="C16" i="11" s="1"/>
  <c r="J15" i="7"/>
  <c r="J15" i="11" s="1"/>
  <c r="I15" i="7"/>
  <c r="I15" i="11" s="1"/>
  <c r="H15" i="7"/>
  <c r="H15" i="11" s="1"/>
  <c r="G15" i="7"/>
  <c r="G15" i="11" s="1"/>
  <c r="F15" i="7"/>
  <c r="F15" i="10" s="1"/>
  <c r="E15" i="7"/>
  <c r="E15" i="11" s="1"/>
  <c r="D15" i="7"/>
  <c r="D15" i="11" s="1"/>
  <c r="C15" i="7"/>
  <c r="C15" i="11" s="1"/>
  <c r="J14" i="7"/>
  <c r="J14" i="11" s="1"/>
  <c r="I14" i="7"/>
  <c r="I14" i="11" s="1"/>
  <c r="H14" i="7"/>
  <c r="H14" i="11" s="1"/>
  <c r="G14" i="7"/>
  <c r="G14" i="11" s="1"/>
  <c r="F14" i="7"/>
  <c r="F14" i="11" s="1"/>
  <c r="E14" i="7"/>
  <c r="E14" i="11" s="1"/>
  <c r="D14" i="7"/>
  <c r="D14" i="11" s="1"/>
  <c r="C14" i="7"/>
  <c r="C14" i="11" s="1"/>
  <c r="J13" i="7"/>
  <c r="J13" i="10" s="1"/>
  <c r="I13" i="7"/>
  <c r="I13" i="11" s="1"/>
  <c r="H13" i="7"/>
  <c r="H13" i="11" s="1"/>
  <c r="G13" i="7"/>
  <c r="G13" i="11" s="1"/>
  <c r="F13" i="7"/>
  <c r="F13" i="11" s="1"/>
  <c r="E13" i="7"/>
  <c r="D13" i="7"/>
  <c r="C13" i="7"/>
  <c r="J12" i="7"/>
  <c r="I12" i="7"/>
  <c r="H12" i="7"/>
  <c r="G12" i="7"/>
  <c r="F12" i="7"/>
  <c r="E12" i="7"/>
  <c r="E12" i="10" s="1"/>
  <c r="D12" i="7"/>
  <c r="D12" i="11" s="1"/>
  <c r="C12" i="7"/>
  <c r="C12" i="11" s="1"/>
  <c r="J11" i="7"/>
  <c r="J11" i="11" s="1"/>
  <c r="I11" i="7"/>
  <c r="H11" i="7"/>
  <c r="G11" i="7"/>
  <c r="F11" i="7"/>
  <c r="E11" i="7"/>
  <c r="D11" i="7"/>
  <c r="C11" i="7"/>
  <c r="J10" i="7"/>
  <c r="I10" i="7"/>
  <c r="I10" i="10" s="1"/>
  <c r="H10" i="7"/>
  <c r="H10" i="11" s="1"/>
  <c r="G10" i="7"/>
  <c r="G10" i="11" s="1"/>
  <c r="F10" i="7"/>
  <c r="F10" i="11" s="1"/>
  <c r="E10" i="7"/>
  <c r="E10" i="11" s="1"/>
  <c r="D10" i="7"/>
  <c r="C10" i="7"/>
  <c r="J9" i="7"/>
  <c r="I9" i="7"/>
  <c r="H9" i="7"/>
  <c r="G9" i="7"/>
  <c r="F9" i="7"/>
  <c r="E9" i="7"/>
  <c r="D9" i="7"/>
  <c r="D9" i="10" s="1"/>
  <c r="C9" i="7"/>
  <c r="C9" i="11" s="1"/>
  <c r="G15" i="10" l="1"/>
  <c r="H15" i="10"/>
  <c r="E17" i="11"/>
  <c r="J15" i="10"/>
  <c r="F17" i="10"/>
  <c r="C19" i="10"/>
  <c r="C16" i="10"/>
  <c r="D19" i="10"/>
  <c r="E19" i="10"/>
  <c r="E16" i="10"/>
  <c r="F19" i="10"/>
  <c r="E10" i="10"/>
  <c r="G16" i="10"/>
  <c r="F16" i="11"/>
  <c r="G19" i="11"/>
  <c r="F10" i="10"/>
  <c r="G13" i="10"/>
  <c r="C15" i="10"/>
  <c r="H16" i="10"/>
  <c r="D18" i="10"/>
  <c r="I19" i="10"/>
  <c r="C18" i="11"/>
  <c r="H19" i="11"/>
  <c r="D16" i="10"/>
  <c r="G10" i="10"/>
  <c r="C12" i="10"/>
  <c r="H13" i="10"/>
  <c r="D15" i="10"/>
  <c r="I16" i="10"/>
  <c r="E18" i="10"/>
  <c r="J19" i="10"/>
  <c r="I15" i="10"/>
  <c r="H17" i="10"/>
  <c r="G17" i="11"/>
  <c r="I17" i="10"/>
  <c r="J17" i="10"/>
  <c r="C9" i="10"/>
  <c r="H10" i="10"/>
  <c r="D12" i="10"/>
  <c r="I13" i="10"/>
  <c r="E15" i="10"/>
  <c r="J16" i="10"/>
  <c r="F18" i="10"/>
</calcChain>
</file>

<file path=xl/sharedStrings.xml><?xml version="1.0" encoding="utf-8"?>
<sst xmlns="http://schemas.openxmlformats.org/spreadsheetml/2006/main" count="1795" uniqueCount="175">
  <si>
    <t xml:space="preserve">NIET-TELEGEMETEN KLANTEN </t>
  </si>
  <si>
    <t xml:space="preserve">TELEGEMETEN KLANTEN </t>
  </si>
  <si>
    <t>Doorvervoer</t>
  </si>
  <si>
    <t>Veldnaam</t>
  </si>
  <si>
    <t>Globalisation code</t>
  </si>
  <si>
    <t>BTW - % (*)</t>
  </si>
  <si>
    <t>T1</t>
  </si>
  <si>
    <t>T2</t>
  </si>
  <si>
    <t>T3</t>
  </si>
  <si>
    <t>T4</t>
  </si>
  <si>
    <t>T5</t>
  </si>
  <si>
    <t>T6</t>
  </si>
  <si>
    <t>LD</t>
  </si>
  <si>
    <t>MD</t>
  </si>
  <si>
    <t>Jaarverbruik (kWh)</t>
  </si>
  <si>
    <t>All-in tarief</t>
  </si>
  <si>
    <t>0 - 5 000</t>
  </si>
  <si>
    <t>5 001 - 150 000</t>
  </si>
  <si>
    <t>150 001 - 1 000 000</t>
  </si>
  <si>
    <t>&gt; 1 000 000</t>
  </si>
  <si>
    <t>&lt; 10 000 000</t>
  </si>
  <si>
    <t>&gt; 10 000 000</t>
  </si>
  <si>
    <t>I. De tarieven voor het gebruik van het distributienet</t>
  </si>
  <si>
    <t>1)</t>
  </si>
  <si>
    <t xml:space="preserve">Het basistarief voor overbrenging met het net </t>
  </si>
  <si>
    <t>Vaste term</t>
  </si>
  <si>
    <t>EUR/jaar</t>
  </si>
  <si>
    <t>POWER</t>
  </si>
  <si>
    <t>G140</t>
  </si>
  <si>
    <t>-</t>
  </si>
  <si>
    <t xml:space="preserve">Proportionele term </t>
  </si>
  <si>
    <t>EUR/kWh</t>
  </si>
  <si>
    <t>DAY_CONSUMPTION</t>
  </si>
  <si>
    <t xml:space="preserve">Capaciteit </t>
  </si>
  <si>
    <t>EUR/jaar/maxcap</t>
  </si>
  <si>
    <t>2)</t>
  </si>
  <si>
    <t xml:space="preserve">Het tarief voor het systeembeheer </t>
  </si>
  <si>
    <t>3)</t>
  </si>
  <si>
    <t>Het tarief voor de metingactiviteit</t>
  </si>
  <si>
    <t>METERREADING</t>
  </si>
  <si>
    <t>G160</t>
  </si>
  <si>
    <t>(**) Jaaropname</t>
  </si>
  <si>
    <t>Jaarprijs</t>
  </si>
  <si>
    <t>MMR</t>
  </si>
  <si>
    <t>AMR</t>
  </si>
  <si>
    <t>II. Het tarief openbare dienstverplichtingen</t>
  </si>
  <si>
    <t>PUBLIC_SERVICE_MISSIONS</t>
  </si>
  <si>
    <t>G145</t>
  </si>
  <si>
    <t>III. Tarieven voor de complementaire diensten</t>
  </si>
  <si>
    <t>IV. Tarieven voor de supplementaire diensten</t>
  </si>
  <si>
    <t>V. Belastingen, heffingen, toeslagen, bijdragen en retributies</t>
  </si>
  <si>
    <t>Toeslagen of heffingen ter dekking van de openbare dienstverplichtingen</t>
  </si>
  <si>
    <t>Toeslagen ter dekking van de werkingskosten van de CREG</t>
  </si>
  <si>
    <t>Bijdragen ter dekking van de verloren kosten</t>
  </si>
  <si>
    <t>4)</t>
  </si>
  <si>
    <t>Lasten van niet-gekapitaliseerde pensioenen</t>
  </si>
  <si>
    <t>PENSIONS</t>
  </si>
  <si>
    <t>G840</t>
  </si>
  <si>
    <t>5)</t>
  </si>
  <si>
    <t>Rechtspersonenbelasting</t>
  </si>
  <si>
    <t>6)</t>
  </si>
  <si>
    <t>Overige  lokale, provinciale, gewestelijke en federale belastingen, heffingen, toeslagen, bijdragen en retributies</t>
  </si>
  <si>
    <t>MUNICIPAL_FEES</t>
  </si>
  <si>
    <t>G860</t>
  </si>
  <si>
    <t>(*) Opmerking: De gepubliceerde tarieven zijn tarieven exclusief BTW. De BTW- percentages die van toepassing zijn, worden vermeld per tariefcomponent.</t>
  </si>
  <si>
    <t>(**) Voor de digitale meter is het tarief voor de metingactiviteit volgens jaaropname van toepassing</t>
  </si>
  <si>
    <t>TOEWIJZINGSMODALITEITEN</t>
  </si>
  <si>
    <t>&gt;&gt;</t>
  </si>
  <si>
    <t>De toewijzing van een gebruiker in jaaropnamesysteem aan één van de tariefcategorieën, T1, T2, T3 of T4 gebeurt op basis van zijn laatst gemeten verbruik omgerekend naar één jaar met behulp van zijn SLP met KCF.</t>
  </si>
  <si>
    <t>De toewijzing van een gebruiker in maandopnamesysteem aan één van de tariefcategorieën, T1, T2, T3 of T4 gebeurt op basis van het gemeten verbruik van vorig kalenderjaar (extrapolatie naar één jaar indien onvolledig jaar) en blijft van toepassing gedurende het gehele betrokken kalenderjaar. ***</t>
  </si>
  <si>
    <t xml:space="preserve">De toewijzing van een gebruiker uitgerust met een telemetersysteem aan één van de tariefcategoriën T5 of T6 gebeurt op basis van het gemeten verbruik van vorig kalenderjaar (extrapolatie volgens profiel van de klant in geval van onvolledig jaar) en blijft van toepassing </t>
  </si>
  <si>
    <t xml:space="preserve"> gedurende het gehele betrokken kalenderjaar.</t>
  </si>
  <si>
    <t>Voor nieuwe gebruikers in jaaropnamesysteem gebeurt de toewijzing op basis van een geschat jaarverbruik en de keuze van een meteringsysteem</t>
  </si>
  <si>
    <t>Voor nieuwe gebruikers in maandopnamesysteem wordt steeds T4 als begintarief toegepast</t>
  </si>
  <si>
    <t>***</t>
  </si>
  <si>
    <t>Van de regel om T4 gedurende het ganse kalenderjaar toe te passen kan worden afgeweken indien 3 voorwaarden gelijktijdig vervuld zijn: ten eerste: de klant (of zijn energieleverancier) vraagt uitdrukkelijk om het tarief te veranderen;</t>
  </si>
  <si>
    <t>ten tweede: het bewijs wordt geleverd dat het reële of verwachte jaarverbruik lager ligt dan de drempel van 1 miljoen kWh; en ten derde: het nieuwe verbruikspeil is duurzaam (meer dan één jaar). De rechtzetting gebeurt met retro-actieve kracht.</t>
  </si>
  <si>
    <t>FACTURATIEMODALITEITEN</t>
  </si>
  <si>
    <t xml:space="preserve">Voor de gebruiker in jaaropnamesysteem dient eerst, op basis van zijn gemeten verbruik omgerekend naar één jaar, het tarief (T1, T2, T3 of T4) bepaald te worden.  Indien dit tarief verschilt van het tarief waaraan de tussentijdse facturen werden opgesteld, dan  heeft de gebruiker recht </t>
  </si>
  <si>
    <t>op het meest gunstige tarief (= best billing principe).  Voor de effectief toe te passen tarieven dienen de gemeten kWh over de verschillende tariefperioden verdeeld te worden op basis van SLP met KCF.</t>
  </si>
  <si>
    <t>Voor de facturatie van de vaste term en de meteringkost worden de jaartarieven geproratiseerd over het aantal dagen die de gemeten periode bestrijkt.</t>
  </si>
  <si>
    <t>De gemeten kWh van een gebruiker in maandopnamesysteem worden maandelijks definitief gefactureerd aan het tarief dat aan hem voor het betrokken kalenderjaar toegewezen werd.</t>
  </si>
  <si>
    <t>De vaste term en de meteringkost worden geproratiseerd over het aantal dagen die de gemeten periode bestrijkt.</t>
  </si>
  <si>
    <t>De gemeten kWh en capaciteiten van gebruikers uitgerust met een telemeteringsysteem worden maandelijks definitief gefactureerd aan het tarief dat aan hem voor het betrokken kalenderjaar toegewezen werd.</t>
  </si>
  <si>
    <t>Onderbreekbare klanten: onderbreekbaarheidscoëfficiënt : tarief voor de basisdiensten x (0,6 + 0,4 x (vast aansluitingsvermogen / totaal aansluitingsvermogen))</t>
  </si>
  <si>
    <r>
      <t xml:space="preserve">FLUVIUS ANTWERPEN (EX-IMEA) - AARDGAS - Tarieflijst distributienettarieven 2020 - Afname </t>
    </r>
    <r>
      <rPr>
        <b/>
        <vertAlign val="superscript"/>
        <sz val="16"/>
        <color indexed="10"/>
        <rFont val="Arial"/>
        <family val="2"/>
      </rPr>
      <t>1</t>
    </r>
  </si>
  <si>
    <r>
      <rPr>
        <b/>
        <vertAlign val="superscript"/>
        <sz val="10"/>
        <color indexed="10"/>
        <rFont val="Arial"/>
        <family val="2"/>
      </rPr>
      <t>1</t>
    </r>
    <r>
      <rPr>
        <b/>
        <sz val="10"/>
        <color indexed="10"/>
        <rFont val="Arial"/>
        <family val="2"/>
      </rPr>
      <t xml:space="preserve"> OPMERKING: De gepubliceerde tarieven zijn enkel van toepassing voor de gemeenten Brasschaat, Duffel, Kapellen, Mortsel, Zwijndrecht en de districten Antwerpen, Berchem, Berendrecht-Zandvliet-Lillo-Antwerpen, Borgerhout, Deurne, Ekeren, Merksem, Wilrijk en het volledige havengebied van de stad Antwerpen.</t>
    </r>
  </si>
  <si>
    <t>NIET-TELEGEMETEN KLANTEN (*)</t>
  </si>
  <si>
    <t>TELEGEMETEN KLANTEN (*)</t>
  </si>
  <si>
    <t>Doorvervoer (*)</t>
  </si>
  <si>
    <t>Jaaropname(**)</t>
  </si>
  <si>
    <t xml:space="preserve">(*) Opmerking: De gepubliceerde tarieven zijn tarieven exclusief BTW. </t>
  </si>
  <si>
    <r>
      <t xml:space="preserve">FLUVIUS ANTWERPEN (EX-IVEG) - AARDGAS - Tarieflijst distributienettarieven 2020 - Afname </t>
    </r>
    <r>
      <rPr>
        <b/>
        <vertAlign val="superscript"/>
        <sz val="16"/>
        <color indexed="10"/>
        <rFont val="Arial"/>
        <family val="2"/>
      </rPr>
      <t>1</t>
    </r>
  </si>
  <si>
    <r>
      <rPr>
        <b/>
        <vertAlign val="superscript"/>
        <sz val="10"/>
        <color rgb="FFFF0000"/>
        <rFont val="Arial"/>
        <family val="2"/>
      </rPr>
      <t>1</t>
    </r>
    <r>
      <rPr>
        <b/>
        <sz val="10"/>
        <color rgb="FFFF0000"/>
        <rFont val="Arial"/>
        <family val="2"/>
      </rPr>
      <t xml:space="preserve"> OPMERKING: De gepubliceerde tarieven zijn enkel van toepassing voor de gemeenten Aartselaar, Boechout, Grobbendonk, Hemiksem, Kampenhout, Laakdal, Niel, Nijlen, Stabroek, Steenokkerzeel en Zelzate, evenals op een deel van het grondgebied
van de gemeente Antwerpen, meer bepaald het volledige district Hoboken (postcode 2660) en de wijk Kiel (postcode 2020).</t>
    </r>
  </si>
  <si>
    <r>
      <rPr>
        <b/>
        <vertAlign val="superscript"/>
        <sz val="10"/>
        <color indexed="10"/>
        <rFont val="Arial"/>
        <family val="2"/>
      </rPr>
      <t>1</t>
    </r>
    <r>
      <rPr>
        <b/>
        <sz val="10"/>
        <color indexed="10"/>
        <rFont val="Arial"/>
        <family val="2"/>
      </rPr>
      <t xml:space="preserve"> OPMERKING: De gepubliceerde tarieven zijn enkel van toepassing voor de gemeenten Boom, Borsbeek, Brecht, Edegem, Hove, Kontich, Lier, Lint, Malle, Ranst, Rumst, Schelle, Schilde, Schoten, Wijnegem, Wommelgem en Zoersel.</t>
    </r>
  </si>
  <si>
    <r>
      <t xml:space="preserve">FLUVIUS ANTWERPEN (EX-IVEKA) - AARDGAS - Tarieflijst distributienettarieven vanaf 28/01/2020 t.e.m. 31/12/2020 - Afname </t>
    </r>
    <r>
      <rPr>
        <b/>
        <vertAlign val="superscript"/>
        <sz val="16"/>
        <color indexed="10"/>
        <rFont val="Arial"/>
        <family val="2"/>
      </rPr>
      <t>1</t>
    </r>
  </si>
  <si>
    <r>
      <t xml:space="preserve">FLUVIUS ANTWERPEN (EX-IVEKA) - AARDGAS - Tarieflijst distributienettarieven vanaf 01/01/2020 t.e.m. 27/01/2020 - Afname </t>
    </r>
    <r>
      <rPr>
        <b/>
        <vertAlign val="superscript"/>
        <sz val="16"/>
        <color indexed="10"/>
        <rFont val="Arial"/>
        <family val="2"/>
      </rPr>
      <t>1</t>
    </r>
  </si>
  <si>
    <r>
      <rPr>
        <b/>
        <vertAlign val="superscript"/>
        <sz val="10"/>
        <color indexed="10"/>
        <rFont val="Arial"/>
        <family val="2"/>
      </rPr>
      <t>1</t>
    </r>
    <r>
      <rPr>
        <b/>
        <sz val="10"/>
        <color indexed="10"/>
        <rFont val="Arial"/>
        <family val="2"/>
      </rPr>
      <t xml:space="preserve"> OPMERKING: De gepubliceerde tarieven zijn enkel van toepassing voor de gemeenten Boom, Borsbeek, Brecht, Edegem, Hove, Kontich, Lier, Lint, Rumst, Schelle, Schilde, Schoten en Wijnegem.</t>
    </r>
  </si>
  <si>
    <t>FLUVIUS LIMBURG - AARDGAS - Tarieflijst distributienettarieven 2020 - Afname</t>
  </si>
  <si>
    <r>
      <t xml:space="preserve">Netwerktarieven en heffingen van toepassing op de </t>
    </r>
    <r>
      <rPr>
        <b/>
        <u/>
        <sz val="11"/>
        <color indexed="8"/>
        <rFont val="Calibri"/>
        <family val="2"/>
      </rPr>
      <t>residentiële</t>
    </r>
    <r>
      <rPr>
        <b/>
        <sz val="11"/>
        <color indexed="8"/>
        <rFont val="Calibri"/>
        <family val="2"/>
      </rPr>
      <t xml:space="preserve"> aardgasklanten met een jaargelezen meter</t>
    </r>
  </si>
  <si>
    <t>GAS</t>
  </si>
  <si>
    <t>Distributietarieven, BTW incl.</t>
  </si>
  <si>
    <t>Heffingen, BTW incl.</t>
  </si>
  <si>
    <t>Vanaf 01.01.20 t.e.m. 27.01.20</t>
  </si>
  <si>
    <t>(21%)</t>
  </si>
  <si>
    <t>(0%)</t>
  </si>
  <si>
    <t>Distributie</t>
  </si>
  <si>
    <t>Huur meter (€/jaar)</t>
  </si>
  <si>
    <r>
      <t>Energie- bijdrage</t>
    </r>
    <r>
      <rPr>
        <vertAlign val="superscript"/>
        <sz val="11"/>
        <color indexed="8"/>
        <rFont val="Calibri"/>
        <family val="2"/>
      </rPr>
      <t>1</t>
    </r>
    <r>
      <rPr>
        <sz val="11"/>
        <color theme="1"/>
        <rFont val="Calibri"/>
        <family val="2"/>
        <scheme val="minor"/>
      </rPr>
      <t xml:space="preserve"> (c€/kWh)</t>
    </r>
  </si>
  <si>
    <r>
      <t>Federale bijdrage</t>
    </r>
    <r>
      <rPr>
        <vertAlign val="superscript"/>
        <sz val="11"/>
        <color indexed="8"/>
        <rFont val="Calibri"/>
        <family val="2"/>
      </rPr>
      <t>2 , 3</t>
    </r>
    <r>
      <rPr>
        <sz val="11"/>
        <color theme="1"/>
        <rFont val="Calibri"/>
        <family val="2"/>
        <scheme val="minor"/>
      </rPr>
      <t xml:space="preserve"> (c€/kWh)</t>
    </r>
  </si>
  <si>
    <t>DNB</t>
  </si>
  <si>
    <t>0 - 5.000 kWh/jaar</t>
  </si>
  <si>
    <t>5.001 - 150.000 kWh/jaar</t>
  </si>
  <si>
    <t>150.001 - 1.000.000 kWh/jaar</t>
  </si>
  <si>
    <t>Vaste term (€/jaar)</t>
  </si>
  <si>
    <t>Proportionele term    (c€/kWh)</t>
  </si>
  <si>
    <r>
      <t xml:space="preserve">FLUVIUS ANTWERPEN (EX-IVEG) </t>
    </r>
    <r>
      <rPr>
        <vertAlign val="superscript"/>
        <sz val="11"/>
        <rFont val="Calibri"/>
        <family val="2"/>
      </rPr>
      <t>4</t>
    </r>
  </si>
  <si>
    <r>
      <t xml:space="preserve">FLUVIUS ANTWERPEN (EX-IMEA) </t>
    </r>
    <r>
      <rPr>
        <vertAlign val="superscript"/>
        <sz val="11"/>
        <rFont val="Calibri"/>
        <family val="2"/>
      </rPr>
      <t>5</t>
    </r>
  </si>
  <si>
    <r>
      <t xml:space="preserve">FLUVIUS ANTWERPEN (EX-IVEKA) </t>
    </r>
    <r>
      <rPr>
        <vertAlign val="superscript"/>
        <sz val="11"/>
        <rFont val="Calibri"/>
        <family val="2"/>
      </rPr>
      <t>6</t>
    </r>
  </si>
  <si>
    <t>FLUVIUS LIMBURG</t>
  </si>
  <si>
    <t>FLUVIUS WEST</t>
  </si>
  <si>
    <t>GASELWEST</t>
  </si>
  <si>
    <t>IMEWO</t>
  </si>
  <si>
    <t>INTERGEM</t>
  </si>
  <si>
    <t xml:space="preserve">IVEKA </t>
  </si>
  <si>
    <t>IVERLEK</t>
  </si>
  <si>
    <t>SIBELGAS</t>
  </si>
  <si>
    <r>
      <rPr>
        <vertAlign val="superscript"/>
        <sz val="9"/>
        <rFont val="Calibri"/>
        <family val="2"/>
      </rPr>
      <t xml:space="preserve">1  </t>
    </r>
    <r>
      <rPr>
        <sz val="9"/>
        <rFont val="Calibri"/>
        <family val="2"/>
      </rPr>
      <t>Wet houdende maatregelen inzake versterking van jobcreatie en koopkracht van 26 december 2015 (art. 130).</t>
    </r>
  </si>
  <si>
    <r>
      <rPr>
        <vertAlign val="superscript"/>
        <sz val="9"/>
        <rFont val="Calibri"/>
        <family val="2"/>
      </rPr>
      <t xml:space="preserve">2  </t>
    </r>
    <r>
      <rPr>
        <sz val="9"/>
        <rFont val="Calibri"/>
        <family val="2"/>
      </rPr>
      <t>Koninklijk besluit van 2 april 2014 tot vaststelling van de nadere regels betreffende de federale bijdrage bestemd voor de financiering van bepaalde openbare dienstverplichtingen en van de kosten verbonden aan de regulering van en controle op de aardgasmarkt.</t>
    </r>
  </si>
  <si>
    <r>
      <rPr>
        <vertAlign val="superscript"/>
        <sz val="9"/>
        <color indexed="8"/>
        <rFont val="Calibri"/>
        <family val="2"/>
      </rPr>
      <t>3</t>
    </r>
    <r>
      <rPr>
        <sz val="9"/>
        <color indexed="8"/>
        <rFont val="Calibri"/>
        <family val="2"/>
      </rPr>
      <t xml:space="preserve"> De federale bijdrage wordt tweemaal forfaitair vermeerderd met 0,1% aangezien deze forfaitaire vermeerdering wordt toegepast op elke herfacturering van de federale bijdrage behalve wanneer deze aan de eindafnemer wordt gefactureerd (K.B van 2 april 2014 art 5, §2). De aan de eindafnemers gefactureerde federale bijdrage wordt vervolgens verhoogd met 1,1% voor de dekking van de administratieve en financiële kosten en om het gedeelte van de gefactureerde federale bijdrage dat niet volledig zou gestort worden door de eindafnemers te compenseren (K.B. van 2 april 2014, art 6, §§1 en 2). In deze tarieflijst wordt ook met deze laatste verhoging van 1,1% rekening gehouden.</t>
    </r>
  </si>
  <si>
    <r>
      <rPr>
        <vertAlign val="superscript"/>
        <sz val="9"/>
        <rFont val="Calibri"/>
        <family val="2"/>
      </rPr>
      <t>4</t>
    </r>
    <r>
      <rPr>
        <sz val="9"/>
        <rFont val="Calibri"/>
        <family val="2"/>
      </rPr>
      <t xml:space="preserve"> De gepubliceerde tarieven zijn enkel van toepassing voor de gemeenten Aartselaar, Boechout, Grobbendonk, Hemiksem, Kampenhout, Laakdal, Niel, Nijlen, Stabroek, Steenokkerzeel en Zelzate, evenals op een deel van het grondgebied van de gemeente Antwerpen, meer bepaald het volledige district Hoboken (postcode 2660) en de wijk Kiel (postcode 2020).</t>
    </r>
  </si>
  <si>
    <r>
      <rPr>
        <vertAlign val="superscript"/>
        <sz val="9"/>
        <rFont val="Calibri"/>
        <family val="2"/>
      </rPr>
      <t>5</t>
    </r>
    <r>
      <rPr>
        <sz val="9"/>
        <rFont val="Calibri"/>
        <family val="2"/>
      </rPr>
      <t xml:space="preserve"> Deze tarieven zijn enkel van toepassing voor de gemeenten Brasschaat, Duffel, Kapellen, Mortsel, Zwijndrecht en de districten Antwerpen, Berchem, Berendrecht-Zandvliet-Lillo-Antwerpen, Borgerhout, Deurne, Ekeren, Merksem, Wilrijk en het volledige havengebied van de stad Antwerpen.</t>
    </r>
  </si>
  <si>
    <r>
      <rPr>
        <vertAlign val="superscript"/>
        <sz val="9"/>
        <rFont val="Calibri"/>
        <family val="2"/>
      </rPr>
      <t>6</t>
    </r>
    <r>
      <rPr>
        <sz val="9"/>
        <rFont val="Calibri"/>
        <family val="2"/>
      </rPr>
      <t xml:space="preserve"> Deze tarieven zijn enkel van toepassing voor de gemeenten Boom, Borsbeek, Brecht, Edegem, Hove, Kontich, Lier, Lint, Rumst, Schelle, Schilde, Schoten en Wijnegem.</t>
    </r>
  </si>
  <si>
    <t>Distributietarieven, BTW excl.</t>
  </si>
  <si>
    <t>Heffingen, BTW excl.</t>
  </si>
  <si>
    <t>Vanaf 28.01.20 t.e.m. 31.12.20</t>
  </si>
  <si>
    <r>
      <rPr>
        <vertAlign val="superscript"/>
        <sz val="9"/>
        <rFont val="Calibri"/>
        <family val="2"/>
      </rPr>
      <t>6</t>
    </r>
    <r>
      <rPr>
        <sz val="9"/>
        <rFont val="Calibri"/>
        <family val="2"/>
      </rPr>
      <t xml:space="preserve"> Deze tarieven zijn enkel van toepassing voor de gemeenten Boom, Borsbeek, Brecht, Edegem, Hove, Kontich, Lier, Lint, Malle, Ranst, Rumst, Schelle, Schilde, Schoten, Wijnegem, Wommelgem en Zoersel.</t>
    </r>
  </si>
  <si>
    <r>
      <t xml:space="preserve">Netwerktarieven en heffingen van toepassing op de </t>
    </r>
    <r>
      <rPr>
        <b/>
        <u/>
        <sz val="11"/>
        <color indexed="8"/>
        <rFont val="Calibri"/>
        <family val="2"/>
      </rPr>
      <t>professionele</t>
    </r>
    <r>
      <rPr>
        <b/>
        <sz val="11"/>
        <color indexed="8"/>
        <rFont val="Calibri"/>
        <family val="2"/>
      </rPr>
      <t xml:space="preserve"> aardgasklanten met een jaargelezen meter</t>
    </r>
  </si>
  <si>
    <t>Fluvius WEST</t>
  </si>
  <si>
    <t>FLUVIUS WEST - AARDGAS - Tarieflijst distributienettarieven 2020 - Afname</t>
  </si>
  <si>
    <t>(*) Opmerking: De gepubliceerde tarieven zijn tarieven exclusief BTW.</t>
  </si>
  <si>
    <t>GASELWEST - AARDGAS - Tarieflijst distributienettarieven 2020 - Afname</t>
  </si>
  <si>
    <t>IMEWO - AARDGAS - Tarieflijst distributienettarieven 2020 - Afname</t>
  </si>
  <si>
    <t>INTERGEM - AARDGAS - Tarieflijst distributienettarieven 2020 - Afname</t>
  </si>
  <si>
    <r>
      <t xml:space="preserve">IVEKA - AARDGAS - Tarieflijst distributienettarieven vanaf 01/01/2020 t.e.m. 27/01/2020 - Afname </t>
    </r>
    <r>
      <rPr>
        <b/>
        <vertAlign val="superscript"/>
        <sz val="16"/>
        <color indexed="10"/>
        <rFont val="Arial"/>
        <family val="2"/>
      </rPr>
      <t>1</t>
    </r>
  </si>
  <si>
    <r>
      <rPr>
        <b/>
        <vertAlign val="superscript"/>
        <sz val="10"/>
        <color indexed="10"/>
        <rFont val="Arial"/>
        <family val="2"/>
      </rPr>
      <t>1</t>
    </r>
    <r>
      <rPr>
        <b/>
        <sz val="10"/>
        <color indexed="10"/>
        <rFont val="Arial"/>
        <family val="2"/>
      </rPr>
      <t xml:space="preserve"> OPMERKING: De gepubliceerde tarieven zijn enkel van toepassing voor de gemeenten Arendonk, Balen, Beerse, Dessel, Essen, Geel, Herentals, Herenthout, Hoogstraten, Kalmthout, Kasterlee, Lille, Malle, Meerhout, Merksplas, Mol, Olen, Oud-Turnhout, Ranst, Ravels, Retie, Rijkevorsel, Turnhout, Vorselaar, Westerlo, Wommelgem, Wuustwezel, Zandhoven, Zoersel en het grondgebied van de wijk Zondereigen van de gemeente Baarle-Hertog.</t>
    </r>
  </si>
  <si>
    <r>
      <t xml:space="preserve">IVEKA - AARDGAS - Tarieflijst distributienettarieven vanaf 28/01/2020 t.e.m. 31/12/2020 - Afname </t>
    </r>
    <r>
      <rPr>
        <b/>
        <vertAlign val="superscript"/>
        <sz val="16"/>
        <color indexed="10"/>
        <rFont val="Arial"/>
        <family val="2"/>
      </rPr>
      <t>1</t>
    </r>
  </si>
  <si>
    <r>
      <rPr>
        <b/>
        <vertAlign val="superscript"/>
        <sz val="10"/>
        <color indexed="10"/>
        <rFont val="Arial"/>
        <family val="2"/>
      </rPr>
      <t>1</t>
    </r>
    <r>
      <rPr>
        <b/>
        <sz val="10"/>
        <color indexed="10"/>
        <rFont val="Arial"/>
        <family val="2"/>
      </rPr>
      <t xml:space="preserve"> OPMERKING: De gepubliceerde tarieven zijn enkel van toepassing voor de gemeenten Arendonk, Balen, Beerse, Dessel, Essen, Geel, Herentals, Herenthout, Hoogstraten, Kalmthout, Kasterlee, Lille, Meerhout, Merksplas, Mol, Olen, Oud-Turnhout, Ravels, Retie, Rijkevorsel, Turnhout, Vorselaar, Westerlo, Wuustwezel, Zandhoven en het grondgebied van de wijk Zondereigen van de gemeente Baarle-Hertog.</t>
    </r>
  </si>
  <si>
    <t>IVERLEK- AARDGAS - Tarieflijst distributienettarieven 2020 - Afname</t>
  </si>
  <si>
    <t>SIBELGAS - AARDGAS - Tarieflijst distributienettarieven 2020 - Afname</t>
  </si>
  <si>
    <t>Kleinverbruikers 2020</t>
  </si>
  <si>
    <t>Tarief</t>
  </si>
  <si>
    <t>Eenheid</t>
  </si>
  <si>
    <t>Vastrecht per jaar</t>
  </si>
  <si>
    <t>Capaciteits-afhankelijk tarief per eenheid rekencapaciteit per jaar</t>
  </si>
  <si>
    <r>
      <t>EUR/jaar/m</t>
    </r>
    <r>
      <rPr>
        <vertAlign val="superscript"/>
        <sz val="10"/>
        <rFont val="Verdana"/>
        <family val="2"/>
      </rPr>
      <t>3</t>
    </r>
    <r>
      <rPr>
        <sz val="10"/>
        <rFont val="Verdana"/>
        <family val="2"/>
      </rPr>
      <t>/uur</t>
    </r>
  </si>
  <si>
    <t>Meterhuur</t>
  </si>
  <si>
    <t>Aansluitdienst</t>
  </si>
  <si>
    <t>Omzetting naar kWh:</t>
  </si>
  <si>
    <t>zie opmerking 1</t>
  </si>
  <si>
    <t>Residentiële gebruiker</t>
  </si>
  <si>
    <t>m³/h</t>
  </si>
  <si>
    <t>€</t>
  </si>
  <si>
    <t>Loadfactor</t>
  </si>
  <si>
    <t>h</t>
  </si>
  <si>
    <t>m³</t>
  </si>
  <si>
    <t>kWh</t>
  </si>
  <si>
    <t>Tarief 2020 in € per kWh</t>
  </si>
  <si>
    <t>€/kWh</t>
  </si>
  <si>
    <t>Opmerking 1:</t>
  </si>
  <si>
    <t>https://www.energieconsultant.nl/energiemarkt/energie-berekeningen-uit-de-praktijk/omrekening-van-m3-n-naar-kwh/</t>
  </si>
  <si>
    <t>Omrekening van m3(n) naar kWh</t>
  </si>
  <si>
    <t>1 standaard kubieke meter gas (m3(n) heeft een bovenwaarde van 35,17 MJ. 1 kWh heeft een energie inhoud van 3,6 MJ.</t>
  </si>
  <si>
    <t>Berekening:</t>
  </si>
  <si>
    <t>1 m3(n) komt overeen met 35,17/3,6= 9,769 kWh = 9,769/1000= 0,0097694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</si>
</sst>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 &quot;€&quot;_-;\-* #,##0.00\ &quot;€&quot;_-;_-* &quot;-&quot;??\ &quot;€&quot;_-;_-@_-"/>
    <numFmt numFmtId="165" formatCode="#,##0.0000000"/>
    <numFmt numFmtId="166" formatCode="0.00000"/>
    <numFmt numFmtId="167" formatCode="#,##0.00000"/>
    <numFmt numFmtId="168" formatCode="_-* #,##0.00_-;_-* #,##0.00\-;_-* &quot;-&quot;??_-;_-@_-"/>
    <numFmt numFmtId="169" formatCode="_-* #,##0_-;_-* #,##0\-;_-* &quot;-&quot;??_-;_-@_-"/>
    <numFmt numFmtId="170" formatCode="0.0000"/>
    <numFmt numFmtId="171" formatCode="#,##0.0000"/>
    <numFmt numFmtId="172" formatCode="_ * #,##0.000000_ ;_ * \-#,##0.000000_ ;_ * &quot;-&quot;??_ ;_ @_ "/>
  </numFmts>
  <fonts count="41" x14ac:knownFonts="1">
    <font>
      <sz val="11"/>
      <color theme="1"/>
      <name val="Calibri"/>
      <family val="2"/>
      <scheme val="minor"/>
    </font>
    <font>
      <sz val="11"/>
      <color theme="1"/>
      <name val="Calibri"/>
      <family val="2"/>
      <scheme val="minor"/>
    </font>
    <font>
      <sz val="10"/>
      <name val="Arial"/>
      <family val="2"/>
    </font>
    <font>
      <b/>
      <sz val="16"/>
      <name val="Arial"/>
      <family val="2"/>
    </font>
    <font>
      <b/>
      <vertAlign val="superscript"/>
      <sz val="16"/>
      <color indexed="10"/>
      <name val="Arial"/>
      <family val="2"/>
    </font>
    <font>
      <b/>
      <sz val="10"/>
      <color rgb="FFFF0000"/>
      <name val="Arial"/>
      <family val="2"/>
    </font>
    <font>
      <b/>
      <vertAlign val="superscript"/>
      <sz val="10"/>
      <color indexed="10"/>
      <name val="Arial"/>
      <family val="2"/>
    </font>
    <font>
      <b/>
      <sz val="10"/>
      <color indexed="10"/>
      <name val="Arial"/>
      <family val="2"/>
    </font>
    <font>
      <b/>
      <sz val="10"/>
      <color theme="1"/>
      <name val="Arial"/>
      <family val="2"/>
    </font>
    <font>
      <sz val="10"/>
      <color theme="1"/>
      <name val="Arial"/>
      <family val="2"/>
    </font>
    <font>
      <i/>
      <sz val="10"/>
      <color theme="1"/>
      <name val="Arial"/>
      <family val="2"/>
    </font>
    <font>
      <b/>
      <sz val="10"/>
      <name val="Arial"/>
      <family val="2"/>
    </font>
    <font>
      <i/>
      <sz val="10"/>
      <name val="Arial"/>
      <family val="2"/>
    </font>
    <font>
      <sz val="10"/>
      <color rgb="FFFF0000"/>
      <name val="Arial"/>
      <family val="2"/>
    </font>
    <font>
      <sz val="10"/>
      <color rgb="FF0070C0"/>
      <name val="Arial"/>
      <family val="2"/>
    </font>
    <font>
      <sz val="10"/>
      <color rgb="FF00B050"/>
      <name val="Arial"/>
      <family val="2"/>
    </font>
    <font>
      <sz val="10"/>
      <color rgb="FF7030A0"/>
      <name val="Arial"/>
      <family val="2"/>
    </font>
    <font>
      <b/>
      <vertAlign val="superscript"/>
      <sz val="10"/>
      <color rgb="FFFF0000"/>
      <name val="Arial"/>
      <family val="2"/>
    </font>
    <font>
      <b/>
      <sz val="11"/>
      <color theme="1"/>
      <name val="Calibri"/>
      <family val="2"/>
      <scheme val="minor"/>
    </font>
    <font>
      <b/>
      <u/>
      <sz val="11"/>
      <color indexed="8"/>
      <name val="Calibri"/>
      <family val="2"/>
    </font>
    <font>
      <b/>
      <sz val="11"/>
      <color indexed="8"/>
      <name val="Calibri"/>
      <family val="2"/>
    </font>
    <font>
      <vertAlign val="superscript"/>
      <sz val="11"/>
      <color indexed="8"/>
      <name val="Calibri"/>
      <family val="2"/>
    </font>
    <font>
      <sz val="11"/>
      <name val="Calibri"/>
      <family val="2"/>
      <scheme val="minor"/>
    </font>
    <font>
      <vertAlign val="superscript"/>
      <sz val="11"/>
      <name val="Calibri"/>
      <family val="2"/>
    </font>
    <font>
      <sz val="9"/>
      <name val="Calibri"/>
      <family val="2"/>
    </font>
    <font>
      <vertAlign val="superscript"/>
      <sz val="9"/>
      <name val="Calibri"/>
      <family val="2"/>
    </font>
    <font>
      <sz val="9"/>
      <color theme="1"/>
      <name val="Calibri"/>
      <family val="2"/>
      <scheme val="minor"/>
    </font>
    <font>
      <sz val="9"/>
      <name val="Calibri"/>
      <family val="2"/>
      <scheme val="minor"/>
    </font>
    <font>
      <sz val="9"/>
      <color indexed="8"/>
      <name val="Calibri"/>
      <family val="2"/>
    </font>
    <font>
      <vertAlign val="superscript"/>
      <sz val="9"/>
      <color indexed="8"/>
      <name val="Calibri"/>
      <family val="2"/>
    </font>
    <font>
      <b/>
      <sz val="8"/>
      <name val="Arial"/>
      <family val="2"/>
    </font>
    <font>
      <b/>
      <sz val="16"/>
      <color theme="1"/>
      <name val="Arial"/>
      <family val="2"/>
    </font>
    <font>
      <sz val="10"/>
      <color theme="1"/>
      <name val="Verdana"/>
      <family val="2"/>
    </font>
    <font>
      <b/>
      <sz val="10"/>
      <color indexed="9"/>
      <name val="Verdana"/>
      <family val="2"/>
    </font>
    <font>
      <b/>
      <sz val="10"/>
      <name val="Verdana"/>
      <family val="2"/>
    </font>
    <font>
      <sz val="10"/>
      <name val="Verdana"/>
      <family val="2"/>
    </font>
    <font>
      <vertAlign val="superscript"/>
      <sz val="10"/>
      <name val="Verdana"/>
      <family val="2"/>
    </font>
    <font>
      <b/>
      <sz val="10"/>
      <color rgb="FFFF0000"/>
      <name val="Verdana"/>
      <family val="2"/>
    </font>
    <font>
      <b/>
      <sz val="10"/>
      <color theme="1"/>
      <name val="Verdana"/>
      <family val="2"/>
    </font>
    <font>
      <u/>
      <sz val="11"/>
      <color theme="10"/>
      <name val="Calibri"/>
      <family val="2"/>
    </font>
    <font>
      <u/>
      <sz val="10"/>
      <color theme="10"/>
      <name val="Verdana"/>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18"/>
        <bgColor indexed="64"/>
      </patternFill>
    </fill>
    <fill>
      <patternFill patternType="solid">
        <fgColor indexed="9"/>
        <bgColor indexed="64"/>
      </patternFill>
    </fill>
    <fill>
      <patternFill patternType="solid">
        <fgColor indexed="42"/>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s>
  <cellStyleXfs count="10">
    <xf numFmtId="0" fontId="0" fillId="0" borderId="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168" fontId="2" fillId="0" borderId="0" applyFont="0" applyFill="0" applyBorder="0" applyAlignment="0" applyProtection="0"/>
    <xf numFmtId="0" fontId="39" fillId="0" borderId="0" applyNumberFormat="0" applyFill="0" applyBorder="0" applyAlignment="0" applyProtection="0">
      <alignment vertical="top"/>
      <protection locked="0"/>
    </xf>
  </cellStyleXfs>
  <cellXfs count="398">
    <xf numFmtId="0" fontId="0" fillId="0" borderId="0" xfId="0"/>
    <xf numFmtId="0" fontId="2" fillId="2" borderId="0" xfId="2" applyFill="1" applyProtection="1">
      <protection locked="0"/>
    </xf>
    <xf numFmtId="0" fontId="8" fillId="2" borderId="8" xfId="2" applyFont="1" applyFill="1" applyBorder="1" applyAlignment="1" applyProtection="1">
      <alignment horizontal="center" vertical="center"/>
      <protection locked="0"/>
    </xf>
    <xf numFmtId="0" fontId="8" fillId="2" borderId="11" xfId="2" applyFont="1" applyFill="1" applyBorder="1" applyAlignment="1" applyProtection="1">
      <alignment horizontal="center" vertical="center"/>
      <protection locked="0"/>
    </xf>
    <xf numFmtId="0" fontId="8" fillId="2" borderId="6" xfId="2" applyFont="1" applyFill="1" applyBorder="1" applyAlignment="1" applyProtection="1">
      <alignment horizontal="center" vertical="center"/>
      <protection locked="0"/>
    </xf>
    <xf numFmtId="0" fontId="8" fillId="2" borderId="17" xfId="2" applyFont="1" applyFill="1" applyBorder="1" applyAlignment="1" applyProtection="1">
      <alignment horizontal="center" vertical="center"/>
      <protection locked="0"/>
    </xf>
    <xf numFmtId="0" fontId="8" fillId="2" borderId="18" xfId="2"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protection locked="0"/>
    </xf>
    <xf numFmtId="0" fontId="8" fillId="2" borderId="19" xfId="2"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8" fillId="2" borderId="20" xfId="2" applyFont="1" applyFill="1" applyBorder="1" applyAlignment="1" applyProtection="1">
      <alignment horizontal="center" vertical="center"/>
      <protection locked="0"/>
    </xf>
    <xf numFmtId="0" fontId="8" fillId="2" borderId="21" xfId="2" applyFont="1" applyFill="1" applyBorder="1" applyAlignment="1" applyProtection="1">
      <alignment horizontal="center" vertical="center"/>
      <protection locked="0"/>
    </xf>
    <xf numFmtId="0" fontId="8" fillId="2" borderId="22" xfId="2" applyFont="1" applyFill="1" applyBorder="1" applyAlignment="1" applyProtection="1">
      <alignment horizontal="center" vertical="center"/>
      <protection locked="0"/>
    </xf>
    <xf numFmtId="0" fontId="8" fillId="2" borderId="23" xfId="2" applyFont="1" applyFill="1" applyBorder="1" applyAlignment="1" applyProtection="1">
      <alignment horizontal="center" vertical="center"/>
      <protection locked="0"/>
    </xf>
    <xf numFmtId="0" fontId="8" fillId="2" borderId="24" xfId="2" applyFont="1" applyFill="1" applyBorder="1" applyAlignment="1" applyProtection="1">
      <alignment horizontal="center" vertical="center"/>
      <protection locked="0"/>
    </xf>
    <xf numFmtId="0" fontId="8" fillId="2" borderId="25" xfId="2" applyFont="1" applyFill="1" applyBorder="1" applyAlignment="1" applyProtection="1">
      <alignment horizontal="center" vertical="center"/>
      <protection locked="0"/>
    </xf>
    <xf numFmtId="165" fontId="9" fillId="2" borderId="38" xfId="3" applyNumberFormat="1" applyFont="1" applyFill="1" applyBorder="1" applyAlignment="1" applyProtection="1">
      <alignment vertical="center"/>
      <protection locked="0"/>
    </xf>
    <xf numFmtId="165" fontId="9" fillId="2" borderId="37" xfId="3" applyNumberFormat="1" applyFont="1" applyFill="1" applyBorder="1" applyAlignment="1" applyProtection="1">
      <alignment vertical="center"/>
      <protection locked="0"/>
    </xf>
    <xf numFmtId="165" fontId="9" fillId="2" borderId="39" xfId="3" applyNumberFormat="1" applyFont="1" applyFill="1" applyBorder="1" applyAlignment="1" applyProtection="1">
      <alignment vertical="center"/>
      <protection locked="0"/>
    </xf>
    <xf numFmtId="0" fontId="8" fillId="2" borderId="26" xfId="2" applyFont="1" applyFill="1" applyBorder="1" applyAlignment="1">
      <alignment vertical="center"/>
    </xf>
    <xf numFmtId="0" fontId="8" fillId="2" borderId="26" xfId="2" applyFont="1" applyFill="1" applyBorder="1" applyAlignment="1" applyProtection="1">
      <alignment horizontal="right" vertical="center"/>
      <protection locked="0"/>
    </xf>
    <xf numFmtId="0" fontId="8" fillId="2" borderId="41" xfId="2" applyFont="1" applyFill="1" applyBorder="1" applyAlignment="1" applyProtection="1">
      <alignment vertical="center"/>
      <protection locked="0"/>
    </xf>
    <xf numFmtId="3" fontId="10" fillId="2" borderId="28" xfId="3" applyNumberFormat="1" applyFont="1" applyFill="1" applyBorder="1" applyAlignment="1" applyProtection="1">
      <alignment horizontal="right" vertical="center"/>
      <protection locked="0"/>
    </xf>
    <xf numFmtId="165" fontId="9" fillId="2" borderId="35" xfId="3" applyNumberFormat="1" applyFont="1" applyFill="1" applyBorder="1" applyAlignment="1" applyProtection="1">
      <alignment vertical="center"/>
      <protection locked="0"/>
    </xf>
    <xf numFmtId="165" fontId="9" fillId="2" borderId="36" xfId="3" applyNumberFormat="1" applyFont="1" applyFill="1" applyBorder="1" applyAlignment="1" applyProtection="1">
      <alignment vertical="center"/>
      <protection locked="0"/>
    </xf>
    <xf numFmtId="0" fontId="8" fillId="2" borderId="27" xfId="2" applyFont="1" applyFill="1" applyBorder="1" applyAlignment="1" applyProtection="1">
      <alignment vertical="center"/>
      <protection locked="0"/>
    </xf>
    <xf numFmtId="0" fontId="8" fillId="2" borderId="43" xfId="2" applyFont="1" applyFill="1" applyBorder="1" applyAlignment="1" applyProtection="1">
      <alignment horizontal="right" vertical="center"/>
      <protection locked="0"/>
    </xf>
    <xf numFmtId="0" fontId="8" fillId="2" borderId="35" xfId="2" applyFont="1" applyFill="1" applyBorder="1" applyAlignment="1" applyProtection="1">
      <alignment horizontal="right" vertical="center"/>
      <protection locked="0"/>
    </xf>
    <xf numFmtId="0" fontId="8" fillId="2" borderId="27" xfId="2" applyFont="1" applyFill="1" applyBorder="1" applyAlignment="1" applyProtection="1">
      <alignment vertical="center" wrapText="1"/>
      <protection locked="0"/>
    </xf>
    <xf numFmtId="0" fontId="8" fillId="2" borderId="33" xfId="2" applyFont="1" applyFill="1" applyBorder="1" applyAlignment="1" applyProtection="1">
      <alignment vertical="center"/>
      <protection locked="0"/>
    </xf>
    <xf numFmtId="4" fontId="8" fillId="2" borderId="33" xfId="3" applyNumberFormat="1" applyFont="1" applyFill="1" applyBorder="1" applyAlignment="1" applyProtection="1">
      <alignment horizontal="center" vertical="center"/>
      <protection locked="0"/>
    </xf>
    <xf numFmtId="0" fontId="9" fillId="2" borderId="29" xfId="2" applyFont="1" applyFill="1" applyBorder="1" applyAlignment="1" applyProtection="1">
      <alignment horizontal="right" vertical="center"/>
      <protection locked="0"/>
    </xf>
    <xf numFmtId="4" fontId="9" fillId="2" borderId="33" xfId="3" applyNumberFormat="1" applyFont="1" applyFill="1" applyBorder="1" applyAlignment="1" applyProtection="1">
      <alignment vertical="center"/>
      <protection locked="0"/>
    </xf>
    <xf numFmtId="3" fontId="10" fillId="2" borderId="29" xfId="3" applyNumberFormat="1" applyFont="1" applyFill="1" applyBorder="1" applyAlignment="1" applyProtection="1">
      <alignment horizontal="right" vertical="center"/>
      <protection locked="0"/>
    </xf>
    <xf numFmtId="0" fontId="8" fillId="2" borderId="1" xfId="2" applyFont="1" applyFill="1" applyBorder="1" applyAlignment="1" applyProtection="1">
      <alignment horizontal="center" vertical="center"/>
      <protection locked="0"/>
    </xf>
    <xf numFmtId="0" fontId="8" fillId="2" borderId="13" xfId="2" applyFont="1" applyFill="1" applyBorder="1" applyAlignment="1" applyProtection="1">
      <alignment horizontal="center" vertical="center"/>
      <protection locked="0"/>
    </xf>
    <xf numFmtId="0" fontId="8" fillId="2" borderId="14" xfId="2" applyFont="1" applyFill="1" applyBorder="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0" fontId="8" fillId="2" borderId="15" xfId="2" applyFont="1" applyFill="1" applyBorder="1" applyAlignment="1" applyProtection="1">
      <alignment horizontal="center" vertical="center"/>
      <protection locked="0"/>
    </xf>
    <xf numFmtId="0" fontId="8" fillId="2" borderId="16"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8" fillId="2" borderId="26" xfId="2" applyFont="1" applyFill="1" applyBorder="1" applyAlignment="1" applyProtection="1">
      <alignment vertical="center"/>
      <protection locked="0"/>
    </xf>
    <xf numFmtId="0" fontId="9" fillId="2" borderId="27" xfId="2" applyFont="1" applyFill="1" applyBorder="1" applyAlignment="1" applyProtection="1">
      <alignment vertical="center"/>
      <protection locked="0"/>
    </xf>
    <xf numFmtId="0" fontId="9" fillId="2" borderId="28" xfId="2" applyFont="1" applyFill="1" applyBorder="1" applyAlignment="1" applyProtection="1">
      <alignment vertical="center"/>
      <protection locked="0"/>
    </xf>
    <xf numFmtId="0" fontId="9" fillId="2" borderId="29" xfId="2" applyFont="1" applyFill="1" applyBorder="1" applyAlignment="1" applyProtection="1">
      <alignment vertical="center"/>
      <protection locked="0"/>
    </xf>
    <xf numFmtId="0" fontId="9" fillId="2" borderId="30" xfId="2" applyFont="1" applyFill="1" applyBorder="1" applyAlignment="1" applyProtection="1">
      <alignment vertical="center"/>
      <protection locked="0"/>
    </xf>
    <xf numFmtId="0" fontId="9" fillId="2" borderId="31" xfId="2" applyFont="1" applyFill="1" applyBorder="1" applyAlignment="1" applyProtection="1">
      <alignment vertical="center"/>
      <protection locked="0"/>
    </xf>
    <xf numFmtId="0" fontId="9" fillId="2" borderId="32" xfId="2" applyFont="1" applyFill="1" applyBorder="1" applyAlignment="1" applyProtection="1">
      <alignment vertical="center"/>
      <protection locked="0"/>
    </xf>
    <xf numFmtId="0" fontId="9" fillId="2" borderId="26" xfId="2" applyFont="1" applyFill="1" applyBorder="1" applyAlignment="1" applyProtection="1">
      <alignment vertical="center"/>
      <protection locked="0"/>
    </xf>
    <xf numFmtId="4" fontId="9" fillId="2" borderId="30" xfId="2" applyNumberFormat="1" applyFont="1" applyFill="1" applyBorder="1" applyAlignment="1" applyProtection="1">
      <alignment vertical="center"/>
      <protection locked="0"/>
    </xf>
    <xf numFmtId="4" fontId="9" fillId="2" borderId="31" xfId="2" applyNumberFormat="1" applyFont="1" applyFill="1" applyBorder="1" applyAlignment="1" applyProtection="1">
      <alignment vertical="center"/>
      <protection locked="0"/>
    </xf>
    <xf numFmtId="4" fontId="9" fillId="2" borderId="27" xfId="2" applyNumberFormat="1" applyFont="1" applyFill="1" applyBorder="1" applyAlignment="1" applyProtection="1">
      <alignment vertical="center"/>
      <protection locked="0"/>
    </xf>
    <xf numFmtId="4" fontId="9" fillId="2" borderId="28" xfId="2" applyNumberFormat="1" applyFont="1" applyFill="1" applyBorder="1" applyAlignment="1" applyProtection="1">
      <alignment vertical="center"/>
      <protection locked="0"/>
    </xf>
    <xf numFmtId="0" fontId="8" fillId="2" borderId="28" xfId="2" applyFont="1" applyFill="1" applyBorder="1" applyAlignment="1" applyProtection="1">
      <alignment vertical="center"/>
      <protection locked="0"/>
    </xf>
    <xf numFmtId="4" fontId="8" fillId="2" borderId="34" xfId="2" applyNumberFormat="1" applyFont="1" applyFill="1" applyBorder="1" applyAlignment="1" applyProtection="1">
      <alignment vertical="center"/>
      <protection locked="0"/>
    </xf>
    <xf numFmtId="4" fontId="8" fillId="2" borderId="31" xfId="2" applyNumberFormat="1" applyFont="1" applyFill="1" applyBorder="1" applyAlignment="1" applyProtection="1">
      <alignment vertical="center"/>
      <protection locked="0"/>
    </xf>
    <xf numFmtId="4" fontId="8" fillId="2" borderId="30" xfId="2" applyNumberFormat="1" applyFont="1" applyFill="1" applyBorder="1" applyAlignment="1" applyProtection="1">
      <alignment vertical="center"/>
      <protection locked="0"/>
    </xf>
    <xf numFmtId="4" fontId="8" fillId="2" borderId="27" xfId="2" applyNumberFormat="1" applyFont="1" applyFill="1" applyBorder="1" applyAlignment="1" applyProtection="1">
      <alignment vertical="center"/>
      <protection locked="0"/>
    </xf>
    <xf numFmtId="4" fontId="8" fillId="2" borderId="28" xfId="2" applyNumberFormat="1" applyFont="1" applyFill="1" applyBorder="1" applyAlignment="1" applyProtection="1">
      <alignment vertical="center"/>
      <protection locked="0"/>
    </xf>
    <xf numFmtId="0" fontId="9" fillId="2" borderId="27" xfId="2" applyFont="1" applyFill="1" applyBorder="1" applyAlignment="1" applyProtection="1">
      <alignment horizontal="right" vertical="center"/>
      <protection locked="0"/>
    </xf>
    <xf numFmtId="10" fontId="8" fillId="2" borderId="33" xfId="4" applyNumberFormat="1" applyFont="1" applyFill="1" applyBorder="1" applyAlignment="1" applyProtection="1">
      <alignment horizontal="center" vertical="center"/>
      <protection locked="0"/>
    </xf>
    <xf numFmtId="4" fontId="9" fillId="2" borderId="35" xfId="3" applyNumberFormat="1" applyFont="1" applyFill="1" applyBorder="1" applyAlignment="1" applyProtection="1">
      <alignment vertical="center"/>
      <protection locked="0"/>
    </xf>
    <xf numFmtId="4" fontId="9" fillId="2" borderId="36" xfId="3" applyNumberFormat="1" applyFont="1" applyFill="1" applyBorder="1" applyAlignment="1" applyProtection="1">
      <alignment vertical="center"/>
      <protection locked="0"/>
    </xf>
    <xf numFmtId="4" fontId="9" fillId="2" borderId="37" xfId="3" applyNumberFormat="1" applyFont="1" applyFill="1" applyBorder="1" applyAlignment="1" applyProtection="1">
      <alignment vertical="center"/>
      <protection locked="0"/>
    </xf>
    <xf numFmtId="4" fontId="9" fillId="2" borderId="38" xfId="3" applyNumberFormat="1" applyFont="1" applyFill="1" applyBorder="1" applyAlignment="1" applyProtection="1">
      <alignment horizontal="right" vertical="center"/>
      <protection locked="0"/>
    </xf>
    <xf numFmtId="4" fontId="9" fillId="2" borderId="37" xfId="3" applyNumberFormat="1" applyFont="1" applyFill="1" applyBorder="1" applyAlignment="1" applyProtection="1">
      <alignment horizontal="right" vertical="center"/>
      <protection locked="0"/>
    </xf>
    <xf numFmtId="4" fontId="9" fillId="2" borderId="38" xfId="3" applyNumberFormat="1" applyFont="1" applyFill="1" applyBorder="1" applyAlignment="1" applyProtection="1">
      <alignment vertical="center"/>
      <protection locked="0"/>
    </xf>
    <xf numFmtId="4" fontId="9" fillId="2" borderId="39" xfId="3" applyNumberFormat="1" applyFont="1" applyFill="1" applyBorder="1" applyAlignment="1" applyProtection="1">
      <alignment vertical="center"/>
      <protection locked="0"/>
    </xf>
    <xf numFmtId="165" fontId="9" fillId="2" borderId="35" xfId="3" applyNumberFormat="1" applyFont="1" applyFill="1" applyBorder="1" applyAlignment="1" applyProtection="1">
      <alignment horizontal="right" vertical="center"/>
      <protection locked="0"/>
    </xf>
    <xf numFmtId="165" fontId="9" fillId="2" borderId="36" xfId="3" applyNumberFormat="1" applyFont="1" applyFill="1" applyBorder="1" applyAlignment="1" applyProtection="1">
      <alignment horizontal="right" vertical="center"/>
      <protection locked="0"/>
    </xf>
    <xf numFmtId="165" fontId="9" fillId="2" borderId="37" xfId="3" applyNumberFormat="1" applyFont="1" applyFill="1" applyBorder="1" applyAlignment="1" applyProtection="1">
      <alignment horizontal="right" vertical="center"/>
      <protection locked="0"/>
    </xf>
    <xf numFmtId="0" fontId="9" fillId="2" borderId="28" xfId="2" applyFont="1" applyFill="1" applyBorder="1" applyAlignment="1" applyProtection="1">
      <alignment horizontal="right" vertical="center"/>
      <protection locked="0"/>
    </xf>
    <xf numFmtId="4" fontId="9" fillId="2" borderId="40" xfId="2" applyNumberFormat="1" applyFont="1" applyFill="1" applyBorder="1" applyAlignment="1" applyProtection="1">
      <alignment vertical="center"/>
      <protection locked="0"/>
    </xf>
    <xf numFmtId="4" fontId="9" fillId="2" borderId="37" xfId="2" applyNumberFormat="1" applyFont="1" applyFill="1" applyBorder="1" applyAlignment="1" applyProtection="1">
      <alignment vertical="center"/>
      <protection locked="0"/>
    </xf>
    <xf numFmtId="0" fontId="9" fillId="2" borderId="26" xfId="2" applyFont="1" applyFill="1" applyBorder="1" applyAlignment="1">
      <alignment vertical="center"/>
    </xf>
    <xf numFmtId="0" fontId="2" fillId="2" borderId="0" xfId="2" applyFill="1" applyAlignment="1" applyProtection="1">
      <alignment vertical="center"/>
      <protection locked="0"/>
    </xf>
    <xf numFmtId="0" fontId="2" fillId="2" borderId="4" xfId="2" applyFill="1" applyBorder="1" applyAlignment="1" applyProtection="1">
      <alignment vertical="center"/>
      <protection locked="0"/>
    </xf>
    <xf numFmtId="0" fontId="2" fillId="2" borderId="5" xfId="2" applyFill="1" applyBorder="1" applyAlignment="1" applyProtection="1">
      <alignment vertical="center"/>
      <protection locked="0"/>
    </xf>
    <xf numFmtId="0" fontId="9" fillId="2" borderId="0" xfId="2" applyFont="1" applyFill="1" applyAlignment="1" applyProtection="1">
      <alignment vertical="center"/>
      <protection locked="0"/>
    </xf>
    <xf numFmtId="0" fontId="8" fillId="2" borderId="0" xfId="2" applyFont="1" applyFill="1" applyAlignment="1" applyProtection="1">
      <alignment vertical="center"/>
      <protection locked="0"/>
    </xf>
    <xf numFmtId="0" fontId="9" fillId="2" borderId="12" xfId="2" applyFont="1" applyFill="1" applyBorder="1" applyAlignment="1" applyProtection="1">
      <alignment vertical="center"/>
      <protection locked="0"/>
    </xf>
    <xf numFmtId="0" fontId="9" fillId="2" borderId="5" xfId="2" applyFont="1" applyFill="1" applyBorder="1" applyAlignment="1" applyProtection="1">
      <alignment vertical="center"/>
      <protection locked="0"/>
    </xf>
    <xf numFmtId="0" fontId="9" fillId="2" borderId="20" xfId="2" applyFont="1" applyFill="1" applyBorder="1" applyAlignment="1" applyProtection="1">
      <alignment horizontal="right" vertical="center"/>
      <protection locked="0"/>
    </xf>
    <xf numFmtId="0" fontId="9" fillId="2" borderId="21" xfId="2" applyFont="1" applyFill="1" applyBorder="1" applyAlignment="1" applyProtection="1">
      <alignment horizontal="right" vertical="center"/>
      <protection locked="0"/>
    </xf>
    <xf numFmtId="4" fontId="9" fillId="2" borderId="44" xfId="2" applyNumberFormat="1" applyFont="1" applyFill="1" applyBorder="1" applyAlignment="1" applyProtection="1">
      <alignment vertical="center"/>
      <protection locked="0"/>
    </xf>
    <xf numFmtId="4" fontId="9" fillId="2" borderId="24" xfId="2" applyNumberFormat="1" applyFont="1" applyFill="1" applyBorder="1" applyAlignment="1" applyProtection="1">
      <alignment vertical="center"/>
      <protection locked="0"/>
    </xf>
    <xf numFmtId="4" fontId="9" fillId="2" borderId="5" xfId="2" applyNumberFormat="1" applyFont="1" applyFill="1" applyBorder="1" applyAlignment="1" applyProtection="1">
      <alignment vertical="center"/>
      <protection locked="0"/>
    </xf>
    <xf numFmtId="4" fontId="9" fillId="2" borderId="20" xfId="2" applyNumberFormat="1" applyFont="1" applyFill="1" applyBorder="1" applyAlignment="1" applyProtection="1">
      <alignment vertical="center"/>
      <protection locked="0"/>
    </xf>
    <xf numFmtId="0" fontId="2" fillId="2" borderId="0" xfId="2" applyFill="1" applyAlignment="1" applyProtection="1">
      <alignment horizontal="right" vertical="center"/>
      <protection locked="0"/>
    </xf>
    <xf numFmtId="4" fontId="2" fillId="2" borderId="0" xfId="2" applyNumberFormat="1" applyFill="1" applyAlignment="1" applyProtection="1">
      <alignment vertical="center"/>
      <protection locked="0"/>
    </xf>
    <xf numFmtId="0" fontId="8" fillId="2" borderId="0" xfId="5" applyFont="1" applyFill="1" applyAlignment="1" applyProtection="1">
      <alignment vertical="center"/>
      <protection locked="0"/>
    </xf>
    <xf numFmtId="0" fontId="8" fillId="2" borderId="0" xfId="6" applyFont="1" applyFill="1" applyAlignment="1">
      <alignment vertical="center"/>
    </xf>
    <xf numFmtId="0" fontId="9" fillId="2" borderId="0" xfId="6" applyFont="1" applyFill="1" applyAlignment="1">
      <alignment vertical="center"/>
    </xf>
    <xf numFmtId="0" fontId="8" fillId="2" borderId="0" xfId="6" applyFont="1" applyFill="1" applyAlignment="1">
      <alignment horizontal="right" vertical="center"/>
    </xf>
    <xf numFmtId="0" fontId="8" fillId="2" borderId="0" xfId="6" applyFont="1" applyFill="1" applyAlignment="1">
      <alignment horizontal="left" vertical="center"/>
    </xf>
    <xf numFmtId="0" fontId="9" fillId="2" borderId="0" xfId="6" applyFont="1" applyFill="1" applyAlignment="1">
      <alignment horizontal="left" vertical="center"/>
    </xf>
    <xf numFmtId="0" fontId="8" fillId="2" borderId="0" xfId="6" applyFont="1" applyFill="1" applyAlignment="1">
      <alignment horizontal="center" vertical="center"/>
    </xf>
    <xf numFmtId="0" fontId="11" fillId="2" borderId="11" xfId="2" applyFont="1" applyFill="1" applyBorder="1" applyAlignment="1" applyProtection="1">
      <alignment horizontal="center" vertical="center"/>
      <protection locked="0"/>
    </xf>
    <xf numFmtId="0" fontId="11" fillId="2" borderId="6" xfId="2" applyFont="1" applyFill="1" applyBorder="1" applyAlignment="1" applyProtection="1">
      <alignment horizontal="center" vertical="center"/>
      <protection locked="0"/>
    </xf>
    <xf numFmtId="0" fontId="11" fillId="2" borderId="17" xfId="2" applyFont="1" applyFill="1" applyBorder="1" applyAlignment="1" applyProtection="1">
      <alignment horizontal="center" vertical="center"/>
      <protection locked="0"/>
    </xf>
    <xf numFmtId="0" fontId="11" fillId="2" borderId="18" xfId="2" applyFont="1" applyFill="1" applyBorder="1" applyAlignment="1" applyProtection="1">
      <alignment horizontal="center" vertical="center"/>
      <protection locked="0"/>
    </xf>
    <xf numFmtId="0" fontId="11" fillId="2" borderId="4" xfId="2" applyFont="1" applyFill="1" applyBorder="1" applyAlignment="1" applyProtection="1">
      <alignment horizontal="center" vertical="center"/>
      <protection locked="0"/>
    </xf>
    <xf numFmtId="0" fontId="11" fillId="2" borderId="19" xfId="2" applyFont="1" applyFill="1" applyBorder="1" applyAlignment="1" applyProtection="1">
      <alignment horizontal="center" vertical="center"/>
      <protection locked="0"/>
    </xf>
    <xf numFmtId="0" fontId="11" fillId="2" borderId="12" xfId="2" applyFont="1" applyFill="1" applyBorder="1" applyAlignment="1" applyProtection="1">
      <alignment horizontal="center" vertical="center"/>
      <protection locked="0"/>
    </xf>
    <xf numFmtId="0" fontId="11" fillId="2" borderId="22" xfId="2" applyFont="1" applyFill="1" applyBorder="1" applyAlignment="1" applyProtection="1">
      <alignment horizontal="center" vertical="center"/>
      <protection locked="0"/>
    </xf>
    <xf numFmtId="0" fontId="11" fillId="2" borderId="23" xfId="2" applyFont="1" applyFill="1" applyBorder="1" applyAlignment="1" applyProtection="1">
      <alignment horizontal="center" vertical="center"/>
      <protection locked="0"/>
    </xf>
    <xf numFmtId="0" fontId="11" fillId="2" borderId="24" xfId="2" applyFont="1" applyFill="1" applyBorder="1" applyAlignment="1" applyProtection="1">
      <alignment horizontal="center" vertical="center"/>
      <protection locked="0"/>
    </xf>
    <xf numFmtId="0" fontId="11" fillId="2" borderId="25" xfId="2" applyFont="1" applyFill="1" applyBorder="1" applyAlignment="1" applyProtection="1">
      <alignment horizontal="center" vertical="center"/>
      <protection locked="0"/>
    </xf>
    <xf numFmtId="0" fontId="11" fillId="2" borderId="20" xfId="2" applyFont="1" applyFill="1" applyBorder="1" applyAlignment="1" applyProtection="1">
      <alignment horizontal="center" vertical="center"/>
      <protection locked="0"/>
    </xf>
    <xf numFmtId="0" fontId="11" fillId="2" borderId="26" xfId="2" applyFont="1" applyFill="1" applyBorder="1" applyAlignment="1">
      <alignment vertical="center"/>
    </xf>
    <xf numFmtId="0" fontId="11" fillId="2" borderId="26" xfId="2" applyFont="1" applyFill="1" applyBorder="1" applyAlignment="1" applyProtection="1">
      <alignment horizontal="right" vertical="center"/>
      <protection locked="0"/>
    </xf>
    <xf numFmtId="0" fontId="11" fillId="2" borderId="41" xfId="2" applyFont="1" applyFill="1" applyBorder="1" applyAlignment="1" applyProtection="1">
      <alignment vertical="center"/>
      <protection locked="0"/>
    </xf>
    <xf numFmtId="3" fontId="12" fillId="2" borderId="28" xfId="3" applyNumberFormat="1" applyFont="1" applyFill="1" applyBorder="1" applyAlignment="1" applyProtection="1">
      <alignment horizontal="right" vertical="center"/>
      <protection locked="0"/>
    </xf>
    <xf numFmtId="0" fontId="11" fillId="2" borderId="27" xfId="2" applyFont="1" applyFill="1" applyBorder="1" applyAlignment="1" applyProtection="1">
      <alignment vertical="center"/>
      <protection locked="0"/>
    </xf>
    <xf numFmtId="0" fontId="11" fillId="2" borderId="43" xfId="2" applyFont="1" applyFill="1" applyBorder="1" applyAlignment="1" applyProtection="1">
      <alignment horizontal="right" vertical="center"/>
      <protection locked="0"/>
    </xf>
    <xf numFmtId="0" fontId="11" fillId="2" borderId="35" xfId="2" applyFont="1" applyFill="1" applyBorder="1" applyAlignment="1" applyProtection="1">
      <alignment horizontal="right" vertical="center"/>
      <protection locked="0"/>
    </xf>
    <xf numFmtId="0" fontId="11" fillId="2" borderId="27" xfId="2" applyFont="1" applyFill="1" applyBorder="1" applyAlignment="1" applyProtection="1">
      <alignment vertical="center" wrapText="1"/>
      <protection locked="0"/>
    </xf>
    <xf numFmtId="165" fontId="2" fillId="2" borderId="38" xfId="3" applyNumberFormat="1" applyFont="1" applyFill="1" applyBorder="1" applyAlignment="1" applyProtection="1">
      <alignment vertical="center"/>
      <protection locked="0"/>
    </xf>
    <xf numFmtId="165" fontId="2" fillId="2" borderId="37" xfId="3" applyNumberFormat="1" applyFont="1" applyFill="1" applyBorder="1" applyAlignment="1" applyProtection="1">
      <alignment vertical="center"/>
      <protection locked="0"/>
    </xf>
    <xf numFmtId="165" fontId="2" fillId="2" borderId="39" xfId="3" applyNumberFormat="1" applyFont="1" applyFill="1" applyBorder="1" applyAlignment="1" applyProtection="1">
      <alignment vertical="center"/>
      <protection locked="0"/>
    </xf>
    <xf numFmtId="165" fontId="2" fillId="2" borderId="35" xfId="3" applyNumberFormat="1" applyFont="1" applyFill="1" applyBorder="1" applyAlignment="1" applyProtection="1">
      <alignment vertical="center"/>
      <protection locked="0"/>
    </xf>
    <xf numFmtId="165" fontId="2" fillId="2" borderId="36" xfId="3" applyNumberFormat="1" applyFont="1" applyFill="1" applyBorder="1" applyAlignment="1" applyProtection="1">
      <alignment vertical="center"/>
      <protection locked="0"/>
    </xf>
    <xf numFmtId="0" fontId="11" fillId="2" borderId="8" xfId="2" applyFont="1" applyFill="1" applyBorder="1" applyAlignment="1" applyProtection="1">
      <alignment horizontal="center" vertical="center"/>
      <protection locked="0"/>
    </xf>
    <xf numFmtId="0" fontId="11" fillId="2" borderId="5" xfId="2" applyFont="1" applyFill="1" applyBorder="1" applyAlignment="1" applyProtection="1">
      <alignment horizontal="center" vertical="center"/>
      <protection locked="0"/>
    </xf>
    <xf numFmtId="0" fontId="11" fillId="2" borderId="21" xfId="2" applyFont="1" applyFill="1" applyBorder="1" applyAlignment="1" applyProtection="1">
      <alignment horizontal="center" vertical="center"/>
      <protection locked="0"/>
    </xf>
    <xf numFmtId="0" fontId="11" fillId="2" borderId="1" xfId="2" applyFont="1" applyFill="1" applyBorder="1" applyAlignment="1" applyProtection="1">
      <alignment horizontal="center" vertical="center"/>
      <protection locked="0"/>
    </xf>
    <xf numFmtId="0" fontId="11" fillId="2" borderId="13" xfId="2" applyFont="1" applyFill="1" applyBorder="1" applyAlignment="1" applyProtection="1">
      <alignment horizontal="center" vertical="center"/>
      <protection locked="0"/>
    </xf>
    <xf numFmtId="0" fontId="11" fillId="2" borderId="14" xfId="2" applyFont="1" applyFill="1" applyBorder="1" applyAlignment="1" applyProtection="1">
      <alignment horizontal="center" vertical="center"/>
      <protection locked="0"/>
    </xf>
    <xf numFmtId="0" fontId="11" fillId="2" borderId="2" xfId="2" applyFont="1" applyFill="1" applyBorder="1" applyAlignment="1" applyProtection="1">
      <alignment horizontal="center" vertical="center"/>
      <protection locked="0"/>
    </xf>
    <xf numFmtId="0" fontId="11" fillId="2" borderId="15" xfId="2" applyFont="1" applyFill="1" applyBorder="1" applyAlignment="1" applyProtection="1">
      <alignment horizontal="center" vertical="center"/>
      <protection locked="0"/>
    </xf>
    <xf numFmtId="0" fontId="11" fillId="2" borderId="16" xfId="2" applyFont="1" applyFill="1" applyBorder="1" applyAlignment="1" applyProtection="1">
      <alignment horizontal="center" vertical="center"/>
      <protection locked="0"/>
    </xf>
    <xf numFmtId="0" fontId="11" fillId="2" borderId="3" xfId="2" applyFont="1" applyFill="1" applyBorder="1" applyAlignment="1" applyProtection="1">
      <alignment horizontal="center" vertical="center"/>
      <protection locked="0"/>
    </xf>
    <xf numFmtId="0" fontId="11" fillId="2" borderId="26" xfId="2" applyFont="1" applyFill="1" applyBorder="1" applyAlignment="1" applyProtection="1">
      <alignment vertical="center"/>
      <protection locked="0"/>
    </xf>
    <xf numFmtId="0" fontId="2" fillId="2" borderId="27" xfId="2" applyFill="1" applyBorder="1" applyAlignment="1" applyProtection="1">
      <alignment vertical="center"/>
      <protection locked="0"/>
    </xf>
    <xf numFmtId="0" fontId="2" fillId="2" borderId="28" xfId="2" applyFill="1" applyBorder="1" applyAlignment="1" applyProtection="1">
      <alignment vertical="center"/>
      <protection locked="0"/>
    </xf>
    <xf numFmtId="0" fontId="2" fillId="2" borderId="29" xfId="2" applyFill="1" applyBorder="1" applyAlignment="1" applyProtection="1">
      <alignment vertical="center"/>
      <protection locked="0"/>
    </xf>
    <xf numFmtId="0" fontId="2" fillId="2" borderId="30" xfId="2" applyFill="1" applyBorder="1" applyAlignment="1" applyProtection="1">
      <alignment vertical="center"/>
      <protection locked="0"/>
    </xf>
    <xf numFmtId="0" fontId="2" fillId="2" borderId="31" xfId="2" applyFill="1" applyBorder="1" applyAlignment="1" applyProtection="1">
      <alignment vertical="center"/>
      <protection locked="0"/>
    </xf>
    <xf numFmtId="0" fontId="2" fillId="2" borderId="32" xfId="2" applyFill="1" applyBorder="1" applyAlignment="1" applyProtection="1">
      <alignment vertical="center"/>
      <protection locked="0"/>
    </xf>
    <xf numFmtId="0" fontId="2" fillId="2" borderId="26" xfId="2" applyFill="1" applyBorder="1" applyAlignment="1" applyProtection="1">
      <alignment vertical="center"/>
      <protection locked="0"/>
    </xf>
    <xf numFmtId="4" fontId="2" fillId="2" borderId="30" xfId="2" applyNumberFormat="1" applyFill="1" applyBorder="1" applyAlignment="1" applyProtection="1">
      <alignment vertical="center"/>
      <protection locked="0"/>
    </xf>
    <xf numFmtId="4" fontId="2" fillId="2" borderId="31" xfId="2" applyNumberFormat="1" applyFill="1" applyBorder="1" applyAlignment="1" applyProtection="1">
      <alignment vertical="center"/>
      <protection locked="0"/>
    </xf>
    <xf numFmtId="4" fontId="2" fillId="2" borderId="27" xfId="2" applyNumberFormat="1" applyFill="1" applyBorder="1" applyAlignment="1" applyProtection="1">
      <alignment vertical="center"/>
      <protection locked="0"/>
    </xf>
    <xf numFmtId="4" fontId="2" fillId="2" borderId="28" xfId="2" applyNumberFormat="1" applyFill="1" applyBorder="1" applyAlignment="1" applyProtection="1">
      <alignment vertical="center"/>
      <protection locked="0"/>
    </xf>
    <xf numFmtId="0" fontId="11" fillId="2" borderId="0" xfId="2" applyFont="1" applyFill="1" applyAlignment="1" applyProtection="1">
      <alignment vertical="center"/>
      <protection locked="0"/>
    </xf>
    <xf numFmtId="0" fontId="11" fillId="2" borderId="28" xfId="2" applyFont="1" applyFill="1" applyBorder="1" applyAlignment="1" applyProtection="1">
      <alignment vertical="center"/>
      <protection locked="0"/>
    </xf>
    <xf numFmtId="0" fontId="11" fillId="2" borderId="33" xfId="2" applyFont="1" applyFill="1" applyBorder="1" applyAlignment="1" applyProtection="1">
      <alignment vertical="center"/>
      <protection locked="0"/>
    </xf>
    <xf numFmtId="4" fontId="11" fillId="2" borderId="34" xfId="2" applyNumberFormat="1" applyFont="1" applyFill="1" applyBorder="1" applyAlignment="1" applyProtection="1">
      <alignment vertical="center"/>
      <protection locked="0"/>
    </xf>
    <xf numFmtId="4" fontId="11" fillId="2" borderId="31" xfId="2" applyNumberFormat="1" applyFont="1" applyFill="1" applyBorder="1" applyAlignment="1" applyProtection="1">
      <alignment vertical="center"/>
      <protection locked="0"/>
    </xf>
    <xf numFmtId="4" fontId="11" fillId="2" borderId="30" xfId="2" applyNumberFormat="1" applyFont="1" applyFill="1" applyBorder="1" applyAlignment="1" applyProtection="1">
      <alignment vertical="center"/>
      <protection locked="0"/>
    </xf>
    <xf numFmtId="4" fontId="11" fillId="2" borderId="27" xfId="2" applyNumberFormat="1" applyFont="1" applyFill="1" applyBorder="1" applyAlignment="1" applyProtection="1">
      <alignment vertical="center"/>
      <protection locked="0"/>
    </xf>
    <xf numFmtId="4" fontId="11" fillId="2" borderId="28" xfId="2" applyNumberFormat="1" applyFont="1" applyFill="1" applyBorder="1" applyAlignment="1" applyProtection="1">
      <alignment vertical="center"/>
      <protection locked="0"/>
    </xf>
    <xf numFmtId="0" fontId="2" fillId="2" borderId="27" xfId="2" applyFill="1" applyBorder="1" applyAlignment="1" applyProtection="1">
      <alignment horizontal="right" vertical="center"/>
      <protection locked="0"/>
    </xf>
    <xf numFmtId="4" fontId="11" fillId="2" borderId="33" xfId="3" applyNumberFormat="1" applyFont="1" applyFill="1" applyBorder="1" applyAlignment="1" applyProtection="1">
      <alignment horizontal="center" vertical="center"/>
      <protection locked="0"/>
    </xf>
    <xf numFmtId="10" fontId="11" fillId="2" borderId="33" xfId="4" applyNumberFormat="1" applyFont="1" applyFill="1" applyBorder="1" applyAlignment="1" applyProtection="1">
      <alignment horizontal="center" vertical="center"/>
      <protection locked="0"/>
    </xf>
    <xf numFmtId="4" fontId="2" fillId="2" borderId="35" xfId="3" applyNumberFormat="1" applyFont="1" applyFill="1" applyBorder="1" applyAlignment="1" applyProtection="1">
      <alignment vertical="center"/>
      <protection locked="0"/>
    </xf>
    <xf numFmtId="4" fontId="2" fillId="2" borderId="36" xfId="3" applyNumberFormat="1" applyFont="1" applyFill="1" applyBorder="1" applyAlignment="1" applyProtection="1">
      <alignment vertical="center"/>
      <protection locked="0"/>
    </xf>
    <xf numFmtId="4" fontId="2" fillId="2" borderId="37" xfId="3" applyNumberFormat="1" applyFont="1" applyFill="1" applyBorder="1" applyAlignment="1" applyProtection="1">
      <alignment vertical="center"/>
      <protection locked="0"/>
    </xf>
    <xf numFmtId="4" fontId="2" fillId="2" borderId="38" xfId="3" applyNumberFormat="1" applyFont="1" applyFill="1" applyBorder="1" applyAlignment="1" applyProtection="1">
      <alignment horizontal="right" vertical="center"/>
      <protection locked="0"/>
    </xf>
    <xf numFmtId="4" fontId="2" fillId="2" borderId="37" xfId="3" applyNumberFormat="1" applyFont="1" applyFill="1" applyBorder="1" applyAlignment="1" applyProtection="1">
      <alignment horizontal="right" vertical="center"/>
      <protection locked="0"/>
    </xf>
    <xf numFmtId="4" fontId="2" fillId="2" borderId="38" xfId="3" applyNumberFormat="1" applyFont="1" applyFill="1" applyBorder="1" applyAlignment="1" applyProtection="1">
      <alignment vertical="center"/>
      <protection locked="0"/>
    </xf>
    <xf numFmtId="4" fontId="2" fillId="2" borderId="39" xfId="3" applyNumberFormat="1" applyFont="1" applyFill="1" applyBorder="1" applyAlignment="1" applyProtection="1">
      <alignment vertical="center"/>
      <protection locked="0"/>
    </xf>
    <xf numFmtId="165" fontId="2" fillId="2" borderId="35" xfId="3" applyNumberFormat="1" applyFont="1" applyFill="1" applyBorder="1" applyAlignment="1" applyProtection="1">
      <alignment horizontal="right" vertical="center"/>
      <protection locked="0"/>
    </xf>
    <xf numFmtId="165" fontId="2" fillId="2" borderId="36" xfId="3" applyNumberFormat="1" applyFont="1" applyFill="1" applyBorder="1" applyAlignment="1" applyProtection="1">
      <alignment horizontal="right" vertical="center"/>
      <protection locked="0"/>
    </xf>
    <xf numFmtId="165" fontId="2" fillId="2" borderId="37" xfId="3" applyNumberFormat="1" applyFont="1" applyFill="1" applyBorder="1" applyAlignment="1" applyProtection="1">
      <alignment horizontal="right" vertical="center"/>
      <protection locked="0"/>
    </xf>
    <xf numFmtId="0" fontId="2" fillId="2" borderId="28" xfId="2" applyFill="1" applyBorder="1" applyAlignment="1" applyProtection="1">
      <alignment horizontal="right" vertical="center"/>
      <protection locked="0"/>
    </xf>
    <xf numFmtId="0" fontId="2" fillId="2" borderId="29" xfId="2" applyFill="1" applyBorder="1" applyAlignment="1" applyProtection="1">
      <alignment horizontal="right" vertical="center"/>
      <protection locked="0"/>
    </xf>
    <xf numFmtId="4" fontId="2" fillId="2" borderId="40" xfId="2" applyNumberFormat="1" applyFill="1" applyBorder="1" applyAlignment="1" applyProtection="1">
      <alignment vertical="center"/>
      <protection locked="0"/>
    </xf>
    <xf numFmtId="4" fontId="2" fillId="2" borderId="33" xfId="3" applyNumberFormat="1" applyFont="1" applyFill="1" applyBorder="1" applyAlignment="1" applyProtection="1">
      <alignment vertical="center"/>
      <protection locked="0"/>
    </xf>
    <xf numFmtId="4" fontId="2" fillId="2" borderId="37" xfId="2" applyNumberFormat="1" applyFill="1" applyBorder="1" applyAlignment="1" applyProtection="1">
      <alignment vertical="center"/>
      <protection locked="0"/>
    </xf>
    <xf numFmtId="0" fontId="2" fillId="2" borderId="26" xfId="2" applyFill="1" applyBorder="1" applyAlignment="1">
      <alignment vertical="center"/>
    </xf>
    <xf numFmtId="3" fontId="12" fillId="2" borderId="29" xfId="3" applyNumberFormat="1" applyFont="1" applyFill="1" applyBorder="1" applyAlignment="1" applyProtection="1">
      <alignment horizontal="right" vertical="center"/>
      <protection locked="0"/>
    </xf>
    <xf numFmtId="0" fontId="2" fillId="2" borderId="12" xfId="2" applyFill="1" applyBorder="1" applyAlignment="1" applyProtection="1">
      <alignment vertical="center"/>
      <protection locked="0"/>
    </xf>
    <xf numFmtId="0" fontId="2" fillId="2" borderId="20" xfId="2" applyFill="1" applyBorder="1" applyAlignment="1" applyProtection="1">
      <alignment horizontal="right" vertical="center"/>
      <protection locked="0"/>
    </xf>
    <xf numFmtId="0" fontId="2" fillId="2" borderId="21" xfId="2" applyFill="1" applyBorder="1" applyAlignment="1" applyProtection="1">
      <alignment horizontal="right" vertical="center"/>
      <protection locked="0"/>
    </xf>
    <xf numFmtId="4" fontId="2" fillId="2" borderId="44" xfId="2" applyNumberFormat="1" applyFill="1" applyBorder="1" applyAlignment="1" applyProtection="1">
      <alignment vertical="center"/>
      <protection locked="0"/>
    </xf>
    <xf numFmtId="4" fontId="2" fillId="2" borderId="24" xfId="2" applyNumberFormat="1" applyFill="1" applyBorder="1" applyAlignment="1" applyProtection="1">
      <alignment vertical="center"/>
      <protection locked="0"/>
    </xf>
    <xf numFmtId="4" fontId="2" fillId="2" borderId="5" xfId="2" applyNumberFormat="1" applyFill="1" applyBorder="1" applyAlignment="1" applyProtection="1">
      <alignment vertical="center"/>
      <protection locked="0"/>
    </xf>
    <xf numFmtId="4" fontId="2" fillId="2" borderId="20" xfId="2" applyNumberFormat="1" applyFill="1" applyBorder="1" applyAlignment="1" applyProtection="1">
      <alignment vertical="center"/>
      <protection locked="0"/>
    </xf>
    <xf numFmtId="0" fontId="13" fillId="2" borderId="0" xfId="2" applyFont="1" applyFill="1" applyAlignment="1" applyProtection="1">
      <alignment vertical="center" wrapText="1"/>
      <protection locked="0"/>
    </xf>
    <xf numFmtId="0" fontId="11" fillId="2" borderId="0" xfId="5" applyFont="1" applyFill="1" applyAlignment="1" applyProtection="1">
      <alignment vertical="center"/>
      <protection locked="0"/>
    </xf>
    <xf numFmtId="0" fontId="11" fillId="2" borderId="0" xfId="6" applyFont="1" applyFill="1" applyAlignment="1">
      <alignment vertical="center"/>
    </xf>
    <xf numFmtId="0" fontId="2" fillId="2" borderId="0" xfId="6" applyFont="1" applyFill="1" applyAlignment="1">
      <alignment vertical="center"/>
    </xf>
    <xf numFmtId="0" fontId="11" fillId="2" borderId="0" xfId="6" applyFont="1" applyFill="1" applyAlignment="1">
      <alignment horizontal="right" vertical="center"/>
    </xf>
    <xf numFmtId="0" fontId="11" fillId="2" borderId="0" xfId="6" applyFont="1" applyFill="1" applyAlignment="1">
      <alignment horizontal="left" vertical="center"/>
    </xf>
    <xf numFmtId="0" fontId="2" fillId="2" borderId="0" xfId="6" applyFont="1" applyFill="1" applyAlignment="1">
      <alignment horizontal="left" vertical="center"/>
    </xf>
    <xf numFmtId="0" fontId="11" fillId="2" borderId="0" xfId="6" applyFont="1" applyFill="1" applyAlignment="1">
      <alignment horizontal="center" vertical="center"/>
    </xf>
    <xf numFmtId="0" fontId="15" fillId="2" borderId="0" xfId="2" applyFont="1" applyFill="1" applyAlignment="1" applyProtection="1">
      <alignment vertical="center"/>
      <protection locked="0"/>
    </xf>
    <xf numFmtId="4" fontId="16" fillId="2" borderId="0" xfId="2" applyNumberFormat="1" applyFont="1" applyFill="1" applyAlignment="1" applyProtection="1">
      <alignment horizontal="right" vertical="center"/>
      <protection locked="0"/>
    </xf>
    <xf numFmtId="4" fontId="14" fillId="2" borderId="0" xfId="2" applyNumberFormat="1" applyFont="1" applyFill="1" applyAlignment="1" applyProtection="1">
      <alignment horizontal="right" vertical="center"/>
      <protection locked="0"/>
    </xf>
    <xf numFmtId="0" fontId="3" fillId="2" borderId="1"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0" fillId="2" borderId="3" xfId="0" applyFill="1" applyBorder="1" applyAlignment="1">
      <alignment horizontal="center" vertical="center"/>
    </xf>
    <xf numFmtId="0" fontId="11" fillId="2" borderId="6" xfId="2" applyFont="1" applyFill="1" applyBorder="1" applyAlignment="1" applyProtection="1">
      <alignment horizontal="center" vertical="center"/>
      <protection locked="0"/>
    </xf>
    <xf numFmtId="0" fontId="11" fillId="2" borderId="4" xfId="2" applyFont="1" applyFill="1" applyBorder="1" applyAlignment="1" applyProtection="1">
      <alignment horizontal="center" vertical="center"/>
      <protection locked="0"/>
    </xf>
    <xf numFmtId="0" fontId="11" fillId="2" borderId="7" xfId="2" applyFont="1" applyFill="1" applyBorder="1" applyAlignment="1" applyProtection="1">
      <alignment horizontal="center" vertical="center"/>
      <protection locked="0"/>
    </xf>
    <xf numFmtId="0" fontId="11" fillId="2" borderId="9" xfId="2" applyFont="1" applyFill="1" applyBorder="1" applyAlignment="1" applyProtection="1">
      <alignment horizontal="center" vertical="center"/>
      <protection locked="0"/>
    </xf>
    <xf numFmtId="0" fontId="11" fillId="2" borderId="0" xfId="2" applyFont="1" applyFill="1" applyAlignment="1" applyProtection="1">
      <alignment horizontal="center" vertical="center"/>
      <protection locked="0"/>
    </xf>
    <xf numFmtId="0" fontId="11" fillId="2" borderId="10" xfId="2" applyFont="1" applyFill="1" applyBorder="1" applyAlignment="1" applyProtection="1">
      <alignment horizontal="center" vertical="center"/>
      <protection locked="0"/>
    </xf>
    <xf numFmtId="0" fontId="11" fillId="2" borderId="12" xfId="2" applyFont="1" applyFill="1" applyBorder="1" applyAlignment="1" applyProtection="1">
      <alignment horizontal="center" vertical="center"/>
      <protection locked="0"/>
    </xf>
    <xf numFmtId="0" fontId="11" fillId="2" borderId="5" xfId="2" applyFont="1" applyFill="1" applyBorder="1" applyAlignment="1" applyProtection="1">
      <alignment horizontal="center" vertical="center"/>
      <protection locked="0"/>
    </xf>
    <xf numFmtId="4" fontId="2" fillId="2" borderId="35" xfId="3" applyNumberFormat="1" applyFont="1" applyFill="1" applyBorder="1" applyAlignment="1" applyProtection="1">
      <alignment horizontal="center" vertical="center"/>
      <protection locked="0"/>
    </xf>
    <xf numFmtId="4" fontId="2" fillId="2" borderId="41" xfId="3" applyNumberFormat="1" applyFont="1" applyFill="1" applyBorder="1" applyAlignment="1" applyProtection="1">
      <alignment horizontal="center" vertical="center"/>
      <protection locked="0"/>
    </xf>
    <xf numFmtId="4" fontId="2" fillId="2" borderId="42" xfId="3" applyNumberFormat="1" applyFont="1" applyFill="1" applyBorder="1" applyAlignment="1" applyProtection="1">
      <alignment horizontal="center" vertical="center"/>
      <protection locked="0"/>
    </xf>
    <xf numFmtId="0" fontId="5" fillId="3" borderId="0" xfId="2" applyFont="1" applyFill="1" applyAlignment="1" applyProtection="1">
      <alignment horizontal="left" vertical="center" wrapText="1"/>
      <protection locked="0"/>
    </xf>
    <xf numFmtId="0" fontId="3" fillId="2" borderId="3" xfId="1" applyFont="1" applyFill="1" applyBorder="1" applyAlignment="1" applyProtection="1">
      <alignment horizontal="center" vertical="center"/>
      <protection locked="0"/>
    </xf>
    <xf numFmtId="0" fontId="8" fillId="2" borderId="6" xfId="2"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protection locked="0"/>
    </xf>
    <xf numFmtId="0" fontId="8" fillId="2" borderId="7" xfId="2" applyFont="1" applyFill="1" applyBorder="1" applyAlignment="1" applyProtection="1">
      <alignment horizontal="center" vertical="center"/>
      <protection locked="0"/>
    </xf>
    <xf numFmtId="0" fontId="8" fillId="2" borderId="9" xfId="2" applyFont="1" applyFill="1" applyBorder="1" applyAlignment="1" applyProtection="1">
      <alignment horizontal="center" vertical="center"/>
      <protection locked="0"/>
    </xf>
    <xf numFmtId="0" fontId="8" fillId="2" borderId="0" xfId="2" applyFont="1" applyFill="1" applyAlignment="1" applyProtection="1">
      <alignment horizontal="center" vertical="center"/>
      <protection locked="0"/>
    </xf>
    <xf numFmtId="0" fontId="8" fillId="2" borderId="10" xfId="2"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4" fontId="9" fillId="2" borderId="35" xfId="3" applyNumberFormat="1" applyFont="1" applyFill="1" applyBorder="1" applyAlignment="1" applyProtection="1">
      <alignment horizontal="center" vertical="center"/>
      <protection locked="0"/>
    </xf>
    <xf numFmtId="4" fontId="9" fillId="2" borderId="41" xfId="3" applyNumberFormat="1" applyFont="1" applyFill="1" applyBorder="1" applyAlignment="1" applyProtection="1">
      <alignment horizontal="center" vertical="center"/>
      <protection locked="0"/>
    </xf>
    <xf numFmtId="4" fontId="9" fillId="2" borderId="42" xfId="3" applyNumberFormat="1" applyFont="1" applyFill="1" applyBorder="1" applyAlignment="1" applyProtection="1">
      <alignment horizontal="center" vertical="center"/>
      <protection locked="0"/>
    </xf>
    <xf numFmtId="0" fontId="5" fillId="2" borderId="0" xfId="2" applyFont="1" applyFill="1" applyAlignment="1" applyProtection="1">
      <alignment horizontal="left" vertical="center" wrapText="1"/>
      <protection locked="0"/>
    </xf>
    <xf numFmtId="0" fontId="7" fillId="2" borderId="0" xfId="2" applyFont="1" applyFill="1" applyAlignment="1" applyProtection="1">
      <alignment horizontal="left" vertical="center" wrapText="1"/>
      <protection locked="0"/>
    </xf>
    <xf numFmtId="4" fontId="2" fillId="2" borderId="0" xfId="2" applyNumberFormat="1" applyFill="1" applyAlignment="1" applyProtection="1">
      <alignment horizontal="right" vertical="center"/>
      <protection locked="0"/>
    </xf>
    <xf numFmtId="0" fontId="18" fillId="2" borderId="0" xfId="0" applyFont="1" applyFill="1"/>
    <xf numFmtId="0" fontId="0" fillId="2" borderId="0" xfId="0" applyFill="1"/>
    <xf numFmtId="0" fontId="0" fillId="2" borderId="45" xfId="0" applyFill="1" applyBorder="1" applyAlignment="1">
      <alignment horizontal="center"/>
    </xf>
    <xf numFmtId="0" fontId="0" fillId="2" borderId="46" xfId="0" applyFill="1" applyBorder="1" applyAlignment="1">
      <alignment horizontal="center"/>
    </xf>
    <xf numFmtId="0" fontId="0" fillId="2" borderId="47"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48" xfId="0" quotePrefix="1" applyFill="1" applyBorder="1" applyAlignment="1">
      <alignment horizontal="center"/>
    </xf>
    <xf numFmtId="0" fontId="0" fillId="2" borderId="49" xfId="0" applyFill="1" applyBorder="1" applyAlignment="1">
      <alignment horizontal="center"/>
    </xf>
    <xf numFmtId="0" fontId="0" fillId="2" borderId="50" xfId="0" quotePrefix="1" applyFill="1" applyBorder="1" applyAlignment="1">
      <alignment horizontal="center"/>
    </xf>
    <xf numFmtId="0" fontId="0" fillId="2" borderId="9" xfId="0" quotePrefix="1" applyFill="1" applyBorder="1" applyAlignment="1">
      <alignment horizontal="center"/>
    </xf>
    <xf numFmtId="0" fontId="0" fillId="2" borderId="10" xfId="0" quotePrefix="1" applyFill="1" applyBorder="1" applyAlignment="1">
      <alignment horizontal="center"/>
    </xf>
    <xf numFmtId="0" fontId="0" fillId="2" borderId="51" xfId="0" applyFill="1" applyBorder="1" applyAlignment="1">
      <alignment horizontal="center"/>
    </xf>
    <xf numFmtId="0" fontId="0" fillId="2" borderId="52" xfId="0" applyFill="1" applyBorder="1" applyAlignment="1">
      <alignment horizontal="center"/>
    </xf>
    <xf numFmtId="0" fontId="0" fillId="2" borderId="53" xfId="0" applyFill="1" applyBorder="1" applyAlignment="1">
      <alignment horizontal="center" vertical="top" wrapText="1"/>
    </xf>
    <xf numFmtId="0" fontId="0" fillId="2" borderId="54" xfId="0" applyFill="1" applyBorder="1" applyAlignment="1">
      <alignment horizontal="center" vertical="top" wrapText="1"/>
    </xf>
    <xf numFmtId="0" fontId="0" fillId="2" borderId="55" xfId="0" applyFill="1" applyBorder="1" applyAlignment="1">
      <alignment horizontal="center" vertical="top" wrapText="1"/>
    </xf>
    <xf numFmtId="0" fontId="0" fillId="2" borderId="56" xfId="0" applyFill="1" applyBorder="1"/>
    <xf numFmtId="0" fontId="0" fillId="2" borderId="57" xfId="0" applyFill="1" applyBorder="1"/>
    <xf numFmtId="0" fontId="0" fillId="2" borderId="58" xfId="0" applyFill="1" applyBorder="1" applyAlignment="1">
      <alignment horizontal="center" vertical="top" wrapText="1"/>
    </xf>
    <xf numFmtId="0" fontId="0" fillId="2" borderId="59" xfId="0" applyFill="1" applyBorder="1" applyAlignment="1">
      <alignment horizontal="center" vertical="top" wrapText="1"/>
    </xf>
    <xf numFmtId="0" fontId="0" fillId="2" borderId="60" xfId="0" applyFill="1" applyBorder="1"/>
    <xf numFmtId="0" fontId="0" fillId="2" borderId="10" xfId="0" applyFill="1" applyBorder="1"/>
    <xf numFmtId="3" fontId="0" fillId="2" borderId="52" xfId="0" applyNumberFormat="1" applyFill="1" applyBorder="1" applyAlignment="1">
      <alignment horizontal="center"/>
    </xf>
    <xf numFmtId="0" fontId="0" fillId="2" borderId="60" xfId="0" applyFill="1" applyBorder="1" applyAlignment="1">
      <alignment vertical="top"/>
    </xf>
    <xf numFmtId="0" fontId="0" fillId="2" borderId="10" xfId="0" applyFill="1" applyBorder="1" applyAlignment="1">
      <alignment vertical="top"/>
    </xf>
    <xf numFmtId="0" fontId="0" fillId="2" borderId="51" xfId="0" applyFill="1" applyBorder="1" applyAlignment="1">
      <alignment horizontal="center" vertical="top" wrapText="1"/>
    </xf>
    <xf numFmtId="0" fontId="0" fillId="2" borderId="52" xfId="0" applyFill="1" applyBorder="1" applyAlignment="1">
      <alignment horizontal="center" vertical="top" wrapText="1"/>
    </xf>
    <xf numFmtId="0" fontId="0" fillId="2" borderId="61" xfId="0" applyFill="1" applyBorder="1" applyAlignment="1">
      <alignment horizontal="center" vertical="top" wrapText="1"/>
    </xf>
    <xf numFmtId="0" fontId="0" fillId="2" borderId="62" xfId="0" applyFill="1" applyBorder="1" applyAlignment="1">
      <alignment horizontal="center" vertical="top" wrapText="1"/>
    </xf>
    <xf numFmtId="0" fontId="0" fillId="2" borderId="0" xfId="0" applyFill="1" applyAlignment="1">
      <alignment vertical="top"/>
    </xf>
    <xf numFmtId="0" fontId="22" fillId="2" borderId="63" xfId="0" applyFont="1" applyFill="1" applyBorder="1"/>
    <xf numFmtId="0" fontId="22" fillId="2" borderId="57" xfId="0" applyFont="1" applyFill="1" applyBorder="1" applyAlignment="1">
      <alignment vertical="top"/>
    </xf>
    <xf numFmtId="4" fontId="22" fillId="2" borderId="9" xfId="0" applyNumberFormat="1" applyFont="1" applyFill="1" applyBorder="1" applyAlignment="1">
      <alignment horizontal="center"/>
    </xf>
    <xf numFmtId="4" fontId="0" fillId="2" borderId="64" xfId="0" applyNumberFormat="1" applyFill="1" applyBorder="1" applyAlignment="1">
      <alignment horizontal="center"/>
    </xf>
    <xf numFmtId="4" fontId="0" fillId="2" borderId="0" xfId="0" applyNumberFormat="1" applyFill="1" applyAlignment="1">
      <alignment horizontal="center"/>
    </xf>
    <xf numFmtId="4" fontId="0" fillId="2" borderId="10" xfId="0" applyNumberFormat="1" applyFill="1" applyBorder="1" applyAlignment="1">
      <alignment horizontal="center"/>
    </xf>
    <xf numFmtId="166" fontId="0" fillId="2" borderId="58" xfId="0" applyNumberFormat="1" applyFill="1" applyBorder="1" applyAlignment="1">
      <alignment horizontal="center"/>
    </xf>
    <xf numFmtId="167" fontId="0" fillId="2" borderId="10" xfId="0" applyNumberFormat="1" applyFill="1" applyBorder="1" applyAlignment="1">
      <alignment horizontal="center"/>
    </xf>
    <xf numFmtId="0" fontId="22" fillId="2" borderId="9" xfId="0" applyFont="1" applyFill="1" applyBorder="1"/>
    <xf numFmtId="0" fontId="22" fillId="2" borderId="10" xfId="0" applyFont="1" applyFill="1" applyBorder="1" applyAlignment="1">
      <alignment vertical="top"/>
    </xf>
    <xf numFmtId="0" fontId="22" fillId="2" borderId="10" xfId="0" applyFont="1" applyFill="1" applyBorder="1"/>
    <xf numFmtId="0" fontId="22" fillId="2" borderId="12" xfId="0" applyFont="1" applyFill="1" applyBorder="1"/>
    <xf numFmtId="0" fontId="22" fillId="2" borderId="20" xfId="0" applyFont="1" applyFill="1" applyBorder="1"/>
    <xf numFmtId="4" fontId="22" fillId="2" borderId="12" xfId="0" applyNumberFormat="1" applyFont="1" applyFill="1" applyBorder="1" applyAlignment="1">
      <alignment horizontal="center"/>
    </xf>
    <xf numFmtId="4" fontId="0" fillId="2" borderId="65" xfId="0" applyNumberFormat="1" applyFill="1" applyBorder="1" applyAlignment="1">
      <alignment horizontal="center"/>
    </xf>
    <xf numFmtId="4" fontId="0" fillId="2" borderId="5" xfId="0" applyNumberFormat="1" applyFill="1" applyBorder="1" applyAlignment="1">
      <alignment horizontal="center"/>
    </xf>
    <xf numFmtId="4" fontId="0" fillId="2" borderId="20" xfId="0" applyNumberFormat="1" applyFill="1" applyBorder="1" applyAlignment="1">
      <alignment horizontal="center"/>
    </xf>
    <xf numFmtId="166" fontId="0" fillId="2" borderId="66" xfId="0" applyNumberFormat="1" applyFill="1" applyBorder="1" applyAlignment="1">
      <alignment horizontal="center"/>
    </xf>
    <xf numFmtId="167" fontId="0" fillId="2" borderId="20" xfId="0" applyNumberFormat="1" applyFill="1" applyBorder="1" applyAlignment="1">
      <alignment horizontal="center"/>
    </xf>
    <xf numFmtId="0" fontId="24" fillId="2" borderId="0" xfId="0" applyFont="1" applyFill="1" applyAlignment="1">
      <alignment vertical="top"/>
    </xf>
    <xf numFmtId="0" fontId="26" fillId="2" borderId="0" xfId="0" applyFont="1" applyFill="1"/>
    <xf numFmtId="0" fontId="24" fillId="2" borderId="0" xfId="0" applyFont="1" applyFill="1" applyAlignment="1">
      <alignment horizontal="left" vertical="top" wrapText="1"/>
    </xf>
    <xf numFmtId="0" fontId="27" fillId="2" borderId="0" xfId="0" applyFont="1" applyFill="1" applyAlignment="1">
      <alignment horizontal="left" vertical="top" wrapText="1"/>
    </xf>
    <xf numFmtId="0" fontId="28" fillId="2" borderId="0" xfId="0" applyFont="1" applyFill="1" applyAlignment="1">
      <alignment horizontal="left" vertical="top" wrapText="1"/>
    </xf>
    <xf numFmtId="0" fontId="26" fillId="2" borderId="0" xfId="0" applyFont="1" applyFill="1" applyAlignment="1">
      <alignment horizontal="left" vertical="top" wrapText="1"/>
    </xf>
    <xf numFmtId="0" fontId="27" fillId="2" borderId="0" xfId="0" applyFont="1" applyFill="1"/>
    <xf numFmtId="165" fontId="0" fillId="2" borderId="0" xfId="0" applyNumberFormat="1" applyFill="1"/>
    <xf numFmtId="4" fontId="0" fillId="2" borderId="9" xfId="0" applyNumberFormat="1" applyFill="1" applyBorder="1" applyAlignment="1">
      <alignment horizontal="center"/>
    </xf>
    <xf numFmtId="4" fontId="0" fillId="2" borderId="12" xfId="0" applyNumberFormat="1" applyFill="1" applyBorder="1" applyAlignment="1">
      <alignment horizontal="center"/>
    </xf>
    <xf numFmtId="4" fontId="0" fillId="2" borderId="0" xfId="0" applyNumberFormat="1" applyFill="1" applyAlignment="1">
      <alignment vertical="top"/>
    </xf>
    <xf numFmtId="0" fontId="0" fillId="2" borderId="9" xfId="0" applyFill="1" applyBorder="1"/>
    <xf numFmtId="0" fontId="0" fillId="2" borderId="12" xfId="0" applyFill="1" applyBorder="1"/>
    <xf numFmtId="0" fontId="0" fillId="2" borderId="20" xfId="0" applyFill="1" applyBorder="1"/>
    <xf numFmtId="0" fontId="3" fillId="2" borderId="1"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2" borderId="3" xfId="1" applyFont="1" applyFill="1" applyBorder="1" applyAlignment="1" applyProtection="1">
      <alignment horizontal="center"/>
      <protection locked="0"/>
    </xf>
    <xf numFmtId="0" fontId="2" fillId="2" borderId="4" xfId="2" applyFill="1" applyBorder="1" applyProtection="1">
      <protection locked="0"/>
    </xf>
    <xf numFmtId="0" fontId="2" fillId="2" borderId="5" xfId="2" applyFill="1" applyBorder="1" applyProtection="1">
      <protection locked="0"/>
    </xf>
    <xf numFmtId="0" fontId="11" fillId="2" borderId="1" xfId="2" applyFont="1" applyFill="1" applyBorder="1" applyAlignment="1" applyProtection="1">
      <alignment horizontal="center"/>
      <protection locked="0"/>
    </xf>
    <xf numFmtId="0" fontId="11" fillId="2" borderId="13" xfId="2" applyFont="1" applyFill="1" applyBorder="1" applyAlignment="1" applyProtection="1">
      <alignment horizontal="center"/>
      <protection locked="0"/>
    </xf>
    <xf numFmtId="0" fontId="11" fillId="2" borderId="14" xfId="2" applyFont="1" applyFill="1" applyBorder="1" applyAlignment="1" applyProtection="1">
      <alignment horizontal="center"/>
      <protection locked="0"/>
    </xf>
    <xf numFmtId="0" fontId="11" fillId="2" borderId="2" xfId="2" applyFont="1" applyFill="1" applyBorder="1" applyAlignment="1" applyProtection="1">
      <alignment horizontal="center"/>
      <protection locked="0"/>
    </xf>
    <xf numFmtId="0" fontId="11" fillId="2" borderId="15" xfId="2" applyFont="1" applyFill="1" applyBorder="1" applyAlignment="1" applyProtection="1">
      <alignment horizontal="center"/>
      <protection locked="0"/>
    </xf>
    <xf numFmtId="0" fontId="11" fillId="2" borderId="16" xfId="2" applyFont="1" applyFill="1" applyBorder="1" applyAlignment="1" applyProtection="1">
      <alignment horizontal="center"/>
      <protection locked="0"/>
    </xf>
    <xf numFmtId="0" fontId="11" fillId="2" borderId="3" xfId="2" applyFont="1" applyFill="1" applyBorder="1" applyAlignment="1" applyProtection="1">
      <alignment horizontal="center"/>
      <protection locked="0"/>
    </xf>
    <xf numFmtId="0" fontId="11" fillId="2" borderId="26" xfId="2" applyFont="1" applyFill="1" applyBorder="1" applyProtection="1">
      <protection locked="0"/>
    </xf>
    <xf numFmtId="0" fontId="2" fillId="2" borderId="27" xfId="2" applyFill="1" applyBorder="1" applyProtection="1">
      <protection locked="0"/>
    </xf>
    <xf numFmtId="0" fontId="2" fillId="2" borderId="28" xfId="2" applyFill="1" applyBorder="1" applyProtection="1">
      <protection locked="0"/>
    </xf>
    <xf numFmtId="0" fontId="2" fillId="2" borderId="30" xfId="2" applyFill="1" applyBorder="1" applyProtection="1">
      <protection locked="0"/>
    </xf>
    <xf numFmtId="0" fontId="2" fillId="2" borderId="31" xfId="2" applyFill="1" applyBorder="1" applyProtection="1">
      <protection locked="0"/>
    </xf>
    <xf numFmtId="0" fontId="2" fillId="2" borderId="32" xfId="2" applyFill="1" applyBorder="1" applyProtection="1">
      <protection locked="0"/>
    </xf>
    <xf numFmtId="0" fontId="2" fillId="2" borderId="26" xfId="2" applyFill="1" applyBorder="1" applyProtection="1">
      <protection locked="0"/>
    </xf>
    <xf numFmtId="4" fontId="2" fillId="2" borderId="30" xfId="2" applyNumberFormat="1" applyFill="1" applyBorder="1" applyProtection="1">
      <protection locked="0"/>
    </xf>
    <xf numFmtId="4" fontId="2" fillId="2" borderId="31" xfId="2" applyNumberFormat="1" applyFill="1" applyBorder="1" applyProtection="1">
      <protection locked="0"/>
    </xf>
    <xf numFmtId="4" fontId="2" fillId="2" borderId="27" xfId="2" applyNumberFormat="1" applyFill="1" applyBorder="1" applyProtection="1">
      <protection locked="0"/>
    </xf>
    <xf numFmtId="4" fontId="2" fillId="2" borderId="28" xfId="2" applyNumberFormat="1" applyFill="1" applyBorder="1" applyProtection="1">
      <protection locked="0"/>
    </xf>
    <xf numFmtId="0" fontId="11" fillId="2" borderId="0" xfId="2" applyFont="1" applyFill="1" applyProtection="1">
      <protection locked="0"/>
    </xf>
    <xf numFmtId="0" fontId="11" fillId="2" borderId="26" xfId="2" applyFont="1" applyFill="1" applyBorder="1" applyAlignment="1" applyProtection="1">
      <alignment horizontal="right"/>
      <protection locked="0"/>
    </xf>
    <xf numFmtId="0" fontId="11" fillId="2" borderId="27" xfId="2" applyFont="1" applyFill="1" applyBorder="1" applyProtection="1">
      <protection locked="0"/>
    </xf>
    <xf numFmtId="0" fontId="11" fillId="2" borderId="28" xfId="2" applyFont="1" applyFill="1" applyBorder="1" applyProtection="1">
      <protection locked="0"/>
    </xf>
    <xf numFmtId="4" fontId="11" fillId="2" borderId="34" xfId="2" applyNumberFormat="1" applyFont="1" applyFill="1" applyBorder="1" applyProtection="1">
      <protection locked="0"/>
    </xf>
    <xf numFmtId="4" fontId="11" fillId="2" borderId="31" xfId="2" applyNumberFormat="1" applyFont="1" applyFill="1" applyBorder="1" applyProtection="1">
      <protection locked="0"/>
    </xf>
    <xf numFmtId="4" fontId="11" fillId="2" borderId="30" xfId="2" applyNumberFormat="1" applyFont="1" applyFill="1" applyBorder="1" applyProtection="1">
      <protection locked="0"/>
    </xf>
    <xf numFmtId="4" fontId="11" fillId="2" borderId="27" xfId="2" applyNumberFormat="1" applyFont="1" applyFill="1" applyBorder="1" applyProtection="1">
      <protection locked="0"/>
    </xf>
    <xf numFmtId="4" fontId="11" fillId="2" borderId="28" xfId="2" applyNumberFormat="1" applyFont="1" applyFill="1" applyBorder="1" applyProtection="1">
      <protection locked="0"/>
    </xf>
    <xf numFmtId="0" fontId="2" fillId="2" borderId="27" xfId="2" applyFill="1" applyBorder="1" applyAlignment="1" applyProtection="1">
      <alignment horizontal="right"/>
      <protection locked="0"/>
    </xf>
    <xf numFmtId="3" fontId="12" fillId="2" borderId="28" xfId="3" applyNumberFormat="1" applyFont="1" applyFill="1" applyBorder="1" applyAlignment="1" applyProtection="1">
      <alignment horizontal="right"/>
      <protection locked="0"/>
    </xf>
    <xf numFmtId="4" fontId="2" fillId="2" borderId="35" xfId="3" applyNumberFormat="1" applyFont="1" applyFill="1" applyBorder="1" applyProtection="1">
      <protection locked="0"/>
    </xf>
    <xf numFmtId="4" fontId="2" fillId="2" borderId="36" xfId="3" applyNumberFormat="1" applyFont="1" applyFill="1" applyBorder="1" applyProtection="1">
      <protection locked="0"/>
    </xf>
    <xf numFmtId="4" fontId="2" fillId="2" borderId="37" xfId="3" applyNumberFormat="1" applyFont="1" applyFill="1" applyBorder="1" applyProtection="1">
      <protection locked="0"/>
    </xf>
    <xf numFmtId="4" fontId="2" fillId="2" borderId="38" xfId="3" applyNumberFormat="1" applyFont="1" applyFill="1" applyBorder="1" applyProtection="1">
      <protection locked="0"/>
    </xf>
    <xf numFmtId="4" fontId="2" fillId="2" borderId="39" xfId="3" applyNumberFormat="1" applyFont="1" applyFill="1" applyBorder="1" applyProtection="1">
      <protection locked="0"/>
    </xf>
    <xf numFmtId="165" fontId="2" fillId="2" borderId="35" xfId="3" applyNumberFormat="1" applyFont="1" applyFill="1" applyBorder="1" applyProtection="1">
      <protection locked="0"/>
    </xf>
    <xf numFmtId="165" fontId="2" fillId="2" borderId="36" xfId="3" applyNumberFormat="1" applyFont="1" applyFill="1" applyBorder="1" applyProtection="1">
      <protection locked="0"/>
    </xf>
    <xf numFmtId="165" fontId="2" fillId="2" borderId="37" xfId="3" applyNumberFormat="1" applyFont="1" applyFill="1" applyBorder="1" applyProtection="1">
      <protection locked="0"/>
    </xf>
    <xf numFmtId="165" fontId="2" fillId="2" borderId="38" xfId="3" applyNumberFormat="1" applyFont="1" applyFill="1" applyBorder="1" applyProtection="1">
      <protection locked="0"/>
    </xf>
    <xf numFmtId="165" fontId="2" fillId="2" borderId="39" xfId="3" applyNumberFormat="1" applyFont="1" applyFill="1" applyBorder="1" applyProtection="1">
      <protection locked="0"/>
    </xf>
    <xf numFmtId="0" fontId="2" fillId="2" borderId="28" xfId="2" applyFill="1" applyBorder="1" applyAlignment="1" applyProtection="1">
      <alignment horizontal="right"/>
      <protection locked="0"/>
    </xf>
    <xf numFmtId="4" fontId="2" fillId="2" borderId="40" xfId="2" applyNumberFormat="1" applyFill="1" applyBorder="1" applyProtection="1">
      <protection locked="0"/>
    </xf>
    <xf numFmtId="0" fontId="11" fillId="2" borderId="27" xfId="2" applyFont="1" applyFill="1" applyBorder="1" applyAlignment="1" applyProtection="1">
      <alignment wrapText="1"/>
      <protection locked="0"/>
    </xf>
    <xf numFmtId="4" fontId="2" fillId="2" borderId="35" xfId="3" applyNumberFormat="1" applyFont="1" applyFill="1" applyBorder="1" applyAlignment="1" applyProtection="1">
      <alignment horizontal="center"/>
      <protection locked="0"/>
    </xf>
    <xf numFmtId="4" fontId="2" fillId="2" borderId="41" xfId="3" applyNumberFormat="1" applyFont="1" applyFill="1" applyBorder="1" applyAlignment="1" applyProtection="1">
      <alignment horizontal="center"/>
      <protection locked="0"/>
    </xf>
    <xf numFmtId="4" fontId="2" fillId="2" borderId="42" xfId="3" applyNumberFormat="1" applyFont="1" applyFill="1" applyBorder="1" applyAlignment="1" applyProtection="1">
      <alignment horizontal="center"/>
      <protection locked="0"/>
    </xf>
    <xf numFmtId="4" fontId="2" fillId="2" borderId="37" xfId="2" applyNumberFormat="1" applyFill="1" applyBorder="1" applyProtection="1">
      <protection locked="0"/>
    </xf>
    <xf numFmtId="0" fontId="11" fillId="2" borderId="26" xfId="2" applyFont="1" applyFill="1" applyBorder="1"/>
    <xf numFmtId="0" fontId="2" fillId="2" borderId="26" xfId="2" applyFill="1" applyBorder="1"/>
    <xf numFmtId="0" fontId="2" fillId="2" borderId="0" xfId="2" applyFill="1" applyAlignment="1" applyProtection="1">
      <alignment vertical="top"/>
      <protection locked="0"/>
    </xf>
    <xf numFmtId="0" fontId="2" fillId="2" borderId="12" xfId="2" applyFill="1" applyBorder="1" applyProtection="1">
      <protection locked="0"/>
    </xf>
    <xf numFmtId="0" fontId="2" fillId="2" borderId="20" xfId="2" applyFill="1" applyBorder="1" applyAlignment="1" applyProtection="1">
      <alignment horizontal="right"/>
      <protection locked="0"/>
    </xf>
    <xf numFmtId="4" fontId="2" fillId="2" borderId="44" xfId="2" applyNumberFormat="1" applyFill="1" applyBorder="1" applyProtection="1">
      <protection locked="0"/>
    </xf>
    <xf numFmtId="4" fontId="2" fillId="2" borderId="24" xfId="2" applyNumberFormat="1" applyFill="1" applyBorder="1" applyProtection="1">
      <protection locked="0"/>
    </xf>
    <xf numFmtId="4" fontId="2" fillId="2" borderId="5" xfId="2" applyNumberFormat="1" applyFill="1" applyBorder="1" applyProtection="1">
      <protection locked="0"/>
    </xf>
    <xf numFmtId="4" fontId="2" fillId="2" borderId="20" xfId="2" applyNumberFormat="1" applyFill="1" applyBorder="1" applyProtection="1">
      <protection locked="0"/>
    </xf>
    <xf numFmtId="0" fontId="11" fillId="2" borderId="0" xfId="5" applyFont="1" applyFill="1" applyProtection="1">
      <protection locked="0"/>
    </xf>
    <xf numFmtId="0" fontId="11" fillId="2" borderId="0" xfId="6" applyFont="1" applyFill="1"/>
    <xf numFmtId="0" fontId="2" fillId="2" borderId="0" xfId="6" applyFont="1" applyFill="1"/>
    <xf numFmtId="0" fontId="11" fillId="2" borderId="0" xfId="6" applyFont="1" applyFill="1" applyAlignment="1">
      <alignment horizontal="right"/>
    </xf>
    <xf numFmtId="0" fontId="11" fillId="2" borderId="0" xfId="6" applyFont="1" applyFill="1" applyAlignment="1">
      <alignment horizontal="left"/>
    </xf>
    <xf numFmtId="0" fontId="2" fillId="2" borderId="0" xfId="6" applyFont="1" applyFill="1" applyAlignment="1">
      <alignment horizontal="left"/>
    </xf>
    <xf numFmtId="0" fontId="11" fillId="2" borderId="0" xfId="6" applyFont="1" applyFill="1" applyAlignment="1">
      <alignment horizontal="center"/>
    </xf>
    <xf numFmtId="0" fontId="30" fillId="2" borderId="0" xfId="5" applyFont="1" applyFill="1" applyProtection="1">
      <protection locked="0"/>
    </xf>
    <xf numFmtId="4" fontId="2" fillId="2" borderId="0" xfId="2" applyNumberFormat="1" applyFill="1" applyAlignment="1" applyProtection="1">
      <alignment horizontal="right"/>
      <protection locked="0"/>
    </xf>
    <xf numFmtId="0" fontId="31" fillId="2" borderId="1" xfId="1" applyFont="1" applyFill="1" applyBorder="1" applyAlignment="1" applyProtection="1">
      <alignment horizontal="center" vertical="center"/>
      <protection locked="0"/>
    </xf>
    <xf numFmtId="0" fontId="31" fillId="2" borderId="2" xfId="1" applyFont="1" applyFill="1" applyBorder="1" applyAlignment="1" applyProtection="1">
      <alignment horizontal="center" vertical="center"/>
      <protection locked="0"/>
    </xf>
    <xf numFmtId="0" fontId="31" fillId="2" borderId="3" xfId="1" applyFont="1" applyFill="1" applyBorder="1" applyAlignment="1" applyProtection="1">
      <alignment horizontal="center" vertical="center"/>
      <protection locked="0"/>
    </xf>
    <xf numFmtId="0" fontId="9" fillId="2" borderId="4" xfId="2" applyFont="1" applyFill="1" applyBorder="1" applyAlignment="1" applyProtection="1">
      <alignment vertical="center"/>
      <protection locked="0"/>
    </xf>
    <xf numFmtId="0" fontId="8" fillId="2" borderId="20" xfId="2" applyFont="1" applyFill="1" applyBorder="1" applyAlignment="1" applyProtection="1">
      <alignment horizontal="center" vertical="center"/>
      <protection locked="0"/>
    </xf>
    <xf numFmtId="0" fontId="8" fillId="2" borderId="1" xfId="2" applyFont="1" applyFill="1" applyBorder="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32" fillId="0" borderId="0" xfId="0" applyFont="1"/>
    <xf numFmtId="39" fontId="33" fillId="4" borderId="1" xfId="5" applyNumberFormat="1" applyFont="1" applyFill="1" applyBorder="1" applyAlignment="1">
      <alignment horizontal="left" vertical="center"/>
    </xf>
    <xf numFmtId="39" fontId="33" fillId="4" borderId="2" xfId="5" applyNumberFormat="1" applyFont="1" applyFill="1" applyBorder="1" applyAlignment="1">
      <alignment horizontal="left" vertical="center"/>
    </xf>
    <xf numFmtId="4" fontId="33" fillId="4" borderId="2" xfId="5" applyNumberFormat="1" applyFont="1" applyFill="1" applyBorder="1" applyAlignment="1">
      <alignment horizontal="left" vertical="center"/>
    </xf>
    <xf numFmtId="39" fontId="33" fillId="4" borderId="3" xfId="5" applyNumberFormat="1" applyFont="1" applyFill="1" applyBorder="1" applyAlignment="1">
      <alignment horizontal="left" vertical="center"/>
    </xf>
    <xf numFmtId="39" fontId="34" fillId="0" borderId="67" xfId="5" applyNumberFormat="1" applyFont="1" applyBorder="1" applyAlignment="1">
      <alignment horizontal="left"/>
    </xf>
    <xf numFmtId="39" fontId="34" fillId="0" borderId="68" xfId="5" applyNumberFormat="1" applyFont="1" applyBorder="1" applyAlignment="1">
      <alignment horizontal="center"/>
    </xf>
    <xf numFmtId="0" fontId="35" fillId="0" borderId="68" xfId="5" applyFont="1" applyBorder="1"/>
    <xf numFmtId="169" fontId="35" fillId="5" borderId="69" xfId="8" applyNumberFormat="1" applyFont="1" applyFill="1" applyBorder="1" applyAlignment="1" applyProtection="1"/>
    <xf numFmtId="4" fontId="35" fillId="6" borderId="70" xfId="5" applyNumberFormat="1" applyFont="1" applyFill="1" applyBorder="1" applyAlignment="1" applyProtection="1">
      <alignment horizontal="right"/>
      <protection locked="0"/>
    </xf>
    <xf numFmtId="0" fontId="35" fillId="0" borderId="71" xfId="5" applyFont="1" applyBorder="1"/>
    <xf numFmtId="4" fontId="35" fillId="6" borderId="13" xfId="5" applyNumberFormat="1" applyFont="1" applyFill="1" applyBorder="1" applyAlignment="1" applyProtection="1">
      <alignment horizontal="right"/>
      <protection locked="0"/>
    </xf>
    <xf numFmtId="39" fontId="34" fillId="0" borderId="1" xfId="5" applyNumberFormat="1" applyFont="1" applyBorder="1" applyAlignment="1">
      <alignment horizontal="left"/>
    </xf>
    <xf numFmtId="39" fontId="34" fillId="0" borderId="2" xfId="5" applyNumberFormat="1" applyFont="1" applyBorder="1" applyAlignment="1">
      <alignment horizontal="center"/>
    </xf>
    <xf numFmtId="0" fontId="35" fillId="0" borderId="2" xfId="5" applyFont="1" applyBorder="1"/>
    <xf numFmtId="169" fontId="35" fillId="5" borderId="72" xfId="8" applyNumberFormat="1" applyFont="1" applyFill="1" applyBorder="1" applyAlignment="1" applyProtection="1"/>
    <xf numFmtId="0" fontId="37" fillId="0" borderId="0" xfId="0" applyFont="1"/>
    <xf numFmtId="0" fontId="35" fillId="0" borderId="15" xfId="5" applyFont="1" applyBorder="1"/>
    <xf numFmtId="170" fontId="34" fillId="0" borderId="0" xfId="0" applyNumberFormat="1" applyFont="1"/>
    <xf numFmtId="171" fontId="32" fillId="0" borderId="0" xfId="0" applyNumberFormat="1" applyFont="1"/>
    <xf numFmtId="0" fontId="38" fillId="0" borderId="1" xfId="0" applyFont="1" applyBorder="1"/>
    <xf numFmtId="0" fontId="38" fillId="0" borderId="2" xfId="0" applyFont="1" applyBorder="1"/>
    <xf numFmtId="0" fontId="38" fillId="0" borderId="3" xfId="0" applyFont="1" applyBorder="1"/>
    <xf numFmtId="0" fontId="32" fillId="0" borderId="0" xfId="0" applyFont="1" applyAlignment="1">
      <alignment horizontal="center" vertical="top" wrapText="1"/>
    </xf>
    <xf numFmtId="0" fontId="40" fillId="0" borderId="0" xfId="9" applyFont="1" applyBorder="1" applyAlignment="1" applyProtection="1">
      <alignment vertical="top" wrapText="1"/>
    </xf>
    <xf numFmtId="170" fontId="32" fillId="0" borderId="0" xfId="0" applyNumberFormat="1" applyFont="1"/>
    <xf numFmtId="172" fontId="32" fillId="0" borderId="0" xfId="7" applyNumberFormat="1" applyFont="1"/>
    <xf numFmtId="0" fontId="39" fillId="0" borderId="6" xfId="9" applyBorder="1" applyAlignment="1" applyProtection="1"/>
    <xf numFmtId="0" fontId="32" fillId="0" borderId="4" xfId="0" applyFont="1" applyBorder="1"/>
    <xf numFmtId="0" fontId="32" fillId="0" borderId="7" xfId="0" applyFont="1" applyBorder="1"/>
    <xf numFmtId="0" fontId="35" fillId="0" borderId="9" xfId="0" applyFont="1" applyBorder="1" applyAlignment="1">
      <alignment horizontal="left" vertical="center"/>
    </xf>
    <xf numFmtId="0" fontId="32" fillId="0" borderId="10" xfId="0" applyFont="1" applyBorder="1"/>
    <xf numFmtId="0" fontId="35" fillId="0" borderId="9" xfId="9" applyFont="1" applyBorder="1" applyAlignment="1" applyProtection="1">
      <alignment horizontal="left" vertical="center"/>
    </xf>
    <xf numFmtId="0" fontId="35" fillId="0" borderId="12" xfId="0" applyFont="1" applyBorder="1" applyAlignment="1">
      <alignment horizontal="left" vertical="center"/>
    </xf>
    <xf numFmtId="0" fontId="32" fillId="0" borderId="5" xfId="0" applyFont="1" applyBorder="1"/>
    <xf numFmtId="0" fontId="32" fillId="0" borderId="20" xfId="0" applyFont="1" applyBorder="1"/>
  </cellXfs>
  <cellStyles count="10">
    <cellStyle name="Hyperlink 2" xfId="9" xr:uid="{274A452B-402E-4119-9D03-48D368BDD9A7}"/>
    <cellStyle name="Komma" xfId="7" builtinId="3"/>
    <cellStyle name="Komma 3" xfId="8" xr:uid="{43170BC3-9192-4912-BC3A-2D7827B808D6}"/>
    <cellStyle name="Procent 3" xfId="4" xr:uid="{00000000-0005-0000-0000-000000000000}"/>
    <cellStyle name="Standaard" xfId="0" builtinId="0"/>
    <cellStyle name="Standaard 2 3" xfId="2" xr:uid="{00000000-0005-0000-0000-000002000000}"/>
    <cellStyle name="Standaard 3" xfId="5" xr:uid="{00000000-0005-0000-0000-000003000000}"/>
    <cellStyle name="Standaard 4" xfId="6" xr:uid="{00000000-0005-0000-0000-000004000000}"/>
    <cellStyle name="Standaard_Balans IL-Glob. PLAU" xfId="1" xr:uid="{00000000-0005-0000-0000-000005000000}"/>
    <cellStyle name="Valuta 2" xfId="3" xr:uid="{00000000-0005-0000-0000-00000600000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20" Type="http://schemas.openxmlformats.org/officeDocument/2006/relationships/worksheet" Target="worksheets/sheet20.xml"/><Relationship Id="rId41" Type="http://schemas.openxmlformats.org/officeDocument/2006/relationships/externalLink" Target="externalLinks/externalLink19.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vreg.be/bkh/alg/budget%20WVEM/elektriciteit/CREG%20EL%202007%20AANGEPASTBUDGET/Tarieven%20aansluitingen%20Infrax%202007%20v5%201%20filter%20WVE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vreg.be/BH/BUDGET/Budget-2004/Rapporten/Versie%20Def-30_09_03/Berekeningen%20nettarief%20nieuw%20voorstel%202004%20v2.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lm\Downloads\fluvius_west_-_gas_-_tarieflijst_pdnt_2020.xlsx" TargetMode="External"/><Relationship Id="rId1" Type="http://schemas.openxmlformats.org/officeDocument/2006/relationships/externalLinkPath" Target="file:///C:\Users\lm\Downloads\fluvius_west_-_gas_-_tarieflijst_pdnt_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vreg.be/Net/Tarification/EIA026/SAS%20DATA/bt%20proposition%202004/aardprov%20sup%2056%20kva%20%2022%20augus.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C:\Users\lm\Downloads\gaselwest_-_gas_-_tarieflijst_pdnt_2020.xlsx" TargetMode="External"/><Relationship Id="rId1" Type="http://schemas.openxmlformats.org/officeDocument/2006/relationships/externalLinkPath" Target="file:///C:\Users\lm\Downloads\gaselwest_-_gas_-_tarieflijst_pdnt_20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bkh\alg\budget%20WVEM\gas\CREG%20GAS%202007%20BUDGET\Kopie%20van%20Tarieven%20aansluitingen%20Infrax%202007%20v5%201%20filter%20WVEM%20def.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1\ima\LOCALS~1\Temp\Tijdelijke%20map%201%20voor%20test.zip\Stappenplandef.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CONTR\BUDG&amp;CREG\Rab\Realiteit\2008\AfschrijvingenGAS2008_IVEG_v270420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1\Santj\LOCALS~1\Temp\notes23684D\Tarieven%20aansluitingen%20Infrax%202007%20v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vreg.be/bkh/alg/budget%20WVEM/gas/CREG%20GAS%202007%20BUDGET/Kopie%20van%20Tarieven%20aansluitingen%20Infrax%202007%20v5%201%20filter%20WVEM%20def.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bkh\alg\budget%20WVEM\elektriciteit\CREG%20EL%202007%20AANGEPASTBUDGET\Tarieven%20aansluitingen%20Infrax%202007%20v5%201%20filter%20WVE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BH\BUDGET\Budget-2004\Rapporten\Versie%20Def-30_09_03\Berekeningen%20nettarief%20nieuw%20voorstel%202004%20v2.1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et\Tarification\EIA026\SAS%20DATA\bt%20proposition%202004\aardprov%20sup%2056%20kva%20%2022%20augus.xls"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C:\Users\lm\Downloads\imewo_-_gas_-_tarieflijst_pdnt_2020.xlsx" TargetMode="External"/><Relationship Id="rId1" Type="http://schemas.openxmlformats.org/officeDocument/2006/relationships/externalLinkPath" Target="file:///C:\Users\lm\Downloads\imewo_-_gas_-_tarieflijst_pdnt_2020.xlsx"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C:\Users\lm\Downloads\intergem_-_gas_-_tarieflijst_pdnt_2020.xlsx" TargetMode="External"/><Relationship Id="rId1" Type="http://schemas.openxmlformats.org/officeDocument/2006/relationships/externalLinkPath" Target="file:///C:\Users\lm\Downloads\intergem_-_gas_-_tarieflijst_pdnt_2020.xlsx"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file:///C:\Users\lm\Downloads\iverlek_-_gas_-_tarieflijst_pdnt_2020.xlsx" TargetMode="External"/><Relationship Id="rId1" Type="http://schemas.openxmlformats.org/officeDocument/2006/relationships/externalLinkPath" Target="file:///C:\Users\lm\Downloads\iverlek_-_gas_-_tarieflijst_pdnt_2020.xlsx"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file:///C:\Users\lm\Downloads\sibelgas_-_gas_-_tarieflijst_pdnt_2020.xlsx" TargetMode="External"/><Relationship Id="rId1" Type="http://schemas.openxmlformats.org/officeDocument/2006/relationships/externalLinkPath" Target="file:///C:\Users\lm\Downloads\sibelgas_-_gas_-_tarieflijst_pdnt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vreg.be/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lm\Downloads\fluvius_limburg_-_gas_-_tarieflijst_pdnt_2020.xlsx" TargetMode="External"/><Relationship Id="rId1" Type="http://schemas.openxmlformats.org/officeDocument/2006/relationships/externalLinkPath" Target="file:///C:\Users\lm\Downloads\fluvius_limburg_-_gas_-_tarieflijst_pdnt_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vreg.be/FIN/CONTR/BUDG&amp;CREG/Rab/Realiteit/2008/AfschrijvingenGAS2008_IVEG_v2704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vreg.be/DOCUME~1/Santj/LOCALS~1/Temp/notes23684D/Tarieven%20aansluitingen%20Infrax%202007%20v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sheetData sheetId="1" refreshError="1">
        <row r="5">
          <cell r="E5">
            <v>4</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sheetData sheetId="1"/>
      <sheetData sheetId="2" refreshError="1">
        <row r="9">
          <cell r="T9">
            <v>1.0049999999999999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AS Afname 2020"/>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AS Afname 2020"/>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AS Afname 2020"/>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AS Afname 2020"/>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AS Afname 2020"/>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AS Afname 2020"/>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AS Afname 2020"/>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sheetData sheetId="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refreshError="1"/>
      <sheetData sheetId="1" refreshError="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nergieconsultant.nl/energiemarkt/energie-berekeningen-uit-de-praktijk/omrekening-van-m3-n-naar-kw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2CC9D-99D2-4C7D-8412-EF4B6D5BFD0A}">
  <sheetPr>
    <tabColor rgb="FF0070C0"/>
  </sheetPr>
  <dimension ref="A1"/>
  <sheetViews>
    <sheetView workbookViewId="0"/>
  </sheetViews>
  <sheetFormatPr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9"/>
  <sheetViews>
    <sheetView zoomScale="80" zoomScaleNormal="80" workbookViewId="0">
      <selection activeCell="C24" sqref="C24"/>
    </sheetView>
  </sheetViews>
  <sheetFormatPr defaultColWidth="9.1796875" defaultRowHeight="12.5" x14ac:dyDescent="0.25"/>
  <cols>
    <col min="1" max="1" width="8.54296875" style="1" customWidth="1"/>
    <col min="2" max="2" width="75.1796875" style="1" customWidth="1"/>
    <col min="3" max="3" width="27" style="1" customWidth="1"/>
    <col min="4" max="4" width="32.54296875" style="1" customWidth="1"/>
    <col min="5" max="5" width="19.54296875" style="1" customWidth="1"/>
    <col min="6" max="6" width="14.453125" style="1" customWidth="1"/>
    <col min="7" max="14" width="20.7265625" style="1" customWidth="1"/>
    <col min="15" max="16384" width="9.1796875" style="1"/>
  </cols>
  <sheetData>
    <row r="1" spans="1:14" s="76" customFormat="1" ht="23" thickBot="1" x14ac:dyDescent="0.4">
      <c r="A1" s="191" t="s">
        <v>85</v>
      </c>
      <c r="B1" s="192"/>
      <c r="C1" s="192"/>
      <c r="D1" s="192"/>
      <c r="E1" s="192"/>
      <c r="F1" s="192"/>
      <c r="G1" s="192"/>
      <c r="H1" s="192"/>
      <c r="I1" s="192"/>
      <c r="J1" s="192"/>
      <c r="K1" s="192"/>
      <c r="L1" s="192"/>
      <c r="M1" s="192"/>
      <c r="N1" s="206"/>
    </row>
    <row r="2" spans="1:14" s="76" customFormat="1" x14ac:dyDescent="0.35">
      <c r="M2" s="77"/>
      <c r="N2" s="77"/>
    </row>
    <row r="3" spans="1:14" s="76" customFormat="1" ht="15" customHeight="1" thickBot="1" x14ac:dyDescent="0.4">
      <c r="M3" s="78"/>
      <c r="N3" s="78"/>
    </row>
    <row r="4" spans="1:14" s="79" customFormat="1" ht="15" customHeight="1" x14ac:dyDescent="0.35">
      <c r="A4" s="207"/>
      <c r="B4" s="208"/>
      <c r="C4" s="209"/>
      <c r="D4" s="2"/>
      <c r="E4" s="2"/>
      <c r="F4" s="2"/>
      <c r="G4" s="207" t="s">
        <v>0</v>
      </c>
      <c r="H4" s="208"/>
      <c r="I4" s="208"/>
      <c r="J4" s="208"/>
      <c r="K4" s="207" t="s">
        <v>1</v>
      </c>
      <c r="L4" s="208"/>
      <c r="M4" s="207" t="s">
        <v>2</v>
      </c>
      <c r="N4" s="209"/>
    </row>
    <row r="5" spans="1:14" s="79" customFormat="1" ht="21" customHeight="1" thickBot="1" x14ac:dyDescent="0.4">
      <c r="A5" s="210"/>
      <c r="B5" s="211"/>
      <c r="C5" s="212"/>
      <c r="D5" s="3"/>
      <c r="E5" s="3"/>
      <c r="F5" s="3"/>
      <c r="G5" s="213"/>
      <c r="H5" s="214"/>
      <c r="I5" s="214"/>
      <c r="J5" s="214"/>
      <c r="K5" s="210"/>
      <c r="L5" s="211"/>
      <c r="M5" s="210"/>
      <c r="N5" s="212"/>
    </row>
    <row r="6" spans="1:14" s="79" customFormat="1" ht="21" customHeight="1" thickBot="1" x14ac:dyDescent="0.4">
      <c r="A6" s="210"/>
      <c r="B6" s="211"/>
      <c r="C6" s="212"/>
      <c r="D6" s="3" t="s">
        <v>3</v>
      </c>
      <c r="E6" s="3" t="s">
        <v>4</v>
      </c>
      <c r="F6" s="3" t="s">
        <v>5</v>
      </c>
      <c r="G6" s="35" t="s">
        <v>6</v>
      </c>
      <c r="H6" s="36" t="s">
        <v>7</v>
      </c>
      <c r="I6" s="37" t="s">
        <v>8</v>
      </c>
      <c r="J6" s="38" t="s">
        <v>9</v>
      </c>
      <c r="K6" s="35" t="s">
        <v>10</v>
      </c>
      <c r="L6" s="39" t="s">
        <v>11</v>
      </c>
      <c r="M6" s="40" t="s">
        <v>12</v>
      </c>
      <c r="N6" s="41" t="s">
        <v>13</v>
      </c>
    </row>
    <row r="7" spans="1:14" s="79" customFormat="1" ht="21" customHeight="1" thickBot="1" x14ac:dyDescent="0.4">
      <c r="A7" s="210"/>
      <c r="B7" s="211"/>
      <c r="C7" s="212"/>
      <c r="D7" s="3"/>
      <c r="E7" s="3"/>
      <c r="F7" s="3"/>
      <c r="G7" s="210" t="s">
        <v>14</v>
      </c>
      <c r="H7" s="211"/>
      <c r="I7" s="211"/>
      <c r="J7" s="211"/>
      <c r="K7" s="210" t="s">
        <v>14</v>
      </c>
      <c r="L7" s="211"/>
      <c r="M7" s="210" t="s">
        <v>15</v>
      </c>
      <c r="N7" s="212"/>
    </row>
    <row r="8" spans="1:14" s="79" customFormat="1" ht="18" customHeight="1" x14ac:dyDescent="0.35">
      <c r="A8" s="210"/>
      <c r="B8" s="211"/>
      <c r="C8" s="212"/>
      <c r="D8" s="3"/>
      <c r="E8" s="3"/>
      <c r="F8" s="3"/>
      <c r="G8" s="4" t="s">
        <v>16</v>
      </c>
      <c r="H8" s="5" t="s">
        <v>17</v>
      </c>
      <c r="I8" s="6" t="s">
        <v>18</v>
      </c>
      <c r="J8" s="7" t="s">
        <v>19</v>
      </c>
      <c r="K8" s="4" t="s">
        <v>20</v>
      </c>
      <c r="L8" s="8" t="s">
        <v>21</v>
      </c>
      <c r="M8" s="210"/>
      <c r="N8" s="212"/>
    </row>
    <row r="9" spans="1:14" s="79" customFormat="1" ht="18" customHeight="1" thickBot="1" x14ac:dyDescent="0.4">
      <c r="A9" s="9"/>
      <c r="B9" s="10"/>
      <c r="C9" s="11"/>
      <c r="D9" s="12"/>
      <c r="E9" s="12"/>
      <c r="F9" s="12"/>
      <c r="G9" s="9"/>
      <c r="H9" s="13"/>
      <c r="I9" s="14"/>
      <c r="J9" s="15"/>
      <c r="K9" s="9"/>
      <c r="L9" s="16"/>
      <c r="M9" s="9"/>
      <c r="N9" s="11"/>
    </row>
    <row r="10" spans="1:14" s="79" customFormat="1" ht="18.75" customHeight="1" x14ac:dyDescent="0.35">
      <c r="A10" s="42" t="s">
        <v>22</v>
      </c>
      <c r="B10" s="43"/>
      <c r="C10" s="44"/>
      <c r="D10" s="45"/>
      <c r="E10" s="45"/>
      <c r="F10" s="45"/>
      <c r="G10" s="46"/>
      <c r="H10" s="47"/>
      <c r="I10" s="47"/>
      <c r="J10" s="48"/>
      <c r="K10" s="46"/>
      <c r="L10" s="43"/>
      <c r="M10" s="46"/>
      <c r="N10" s="44"/>
    </row>
    <row r="11" spans="1:14" s="80" customFormat="1" ht="18" customHeight="1" x14ac:dyDescent="0.35">
      <c r="A11" s="49"/>
      <c r="B11" s="43"/>
      <c r="C11" s="44"/>
      <c r="D11" s="45"/>
      <c r="E11" s="45"/>
      <c r="F11" s="45"/>
      <c r="G11" s="50"/>
      <c r="H11" s="51"/>
      <c r="I11" s="51"/>
      <c r="J11" s="51"/>
      <c r="K11" s="50"/>
      <c r="L11" s="52"/>
      <c r="M11" s="50"/>
      <c r="N11" s="53"/>
    </row>
    <row r="12" spans="1:14" s="79" customFormat="1" ht="18" customHeight="1" x14ac:dyDescent="0.35">
      <c r="A12" s="21" t="s">
        <v>23</v>
      </c>
      <c r="B12" s="26" t="s">
        <v>24</v>
      </c>
      <c r="C12" s="54"/>
      <c r="D12" s="30"/>
      <c r="E12" s="30"/>
      <c r="F12" s="30"/>
      <c r="G12" s="55"/>
      <c r="H12" s="56"/>
      <c r="I12" s="56"/>
      <c r="J12" s="56"/>
      <c r="K12" s="57"/>
      <c r="L12" s="58"/>
      <c r="M12" s="57"/>
      <c r="N12" s="59"/>
    </row>
    <row r="13" spans="1:14" s="79" customFormat="1" ht="18" customHeight="1" x14ac:dyDescent="0.35">
      <c r="A13" s="49"/>
      <c r="B13" s="60" t="s">
        <v>25</v>
      </c>
      <c r="C13" s="23" t="s">
        <v>26</v>
      </c>
      <c r="D13" s="31" t="s">
        <v>27</v>
      </c>
      <c r="E13" s="31" t="s">
        <v>28</v>
      </c>
      <c r="F13" s="61">
        <v>0.21</v>
      </c>
      <c r="G13" s="62">
        <v>11.28</v>
      </c>
      <c r="H13" s="63">
        <v>70.510000000000005</v>
      </c>
      <c r="I13" s="64">
        <v>282.02999999999997</v>
      </c>
      <c r="J13" s="64">
        <v>2694.12</v>
      </c>
      <c r="K13" s="65" t="s">
        <v>29</v>
      </c>
      <c r="L13" s="66" t="s">
        <v>29</v>
      </c>
      <c r="M13" s="67"/>
      <c r="N13" s="68"/>
    </row>
    <row r="14" spans="1:14" s="79" customFormat="1" ht="18" customHeight="1" x14ac:dyDescent="0.35">
      <c r="A14" s="49"/>
      <c r="B14" s="60" t="s">
        <v>30</v>
      </c>
      <c r="C14" s="23" t="s">
        <v>31</v>
      </c>
      <c r="D14" s="31" t="s">
        <v>32</v>
      </c>
      <c r="E14" s="31" t="s">
        <v>28</v>
      </c>
      <c r="F14" s="61">
        <v>0.21</v>
      </c>
      <c r="G14" s="24">
        <v>1.5788900000000002E-2</v>
      </c>
      <c r="H14" s="25">
        <v>3.9427999999999998E-3</v>
      </c>
      <c r="I14" s="18">
        <v>2.5327000000000001E-3</v>
      </c>
      <c r="J14" s="18">
        <v>1.206E-4</v>
      </c>
      <c r="K14" s="17">
        <v>1.206E-4</v>
      </c>
      <c r="L14" s="18">
        <v>1.169E-4</v>
      </c>
      <c r="M14" s="17">
        <v>1.0614000000000001E-3</v>
      </c>
      <c r="N14" s="19">
        <v>4.2759999999999999E-4</v>
      </c>
    </row>
    <row r="15" spans="1:14" s="79" customFormat="1" ht="17.25" customHeight="1" x14ac:dyDescent="0.35">
      <c r="A15" s="49"/>
      <c r="B15" s="60" t="s">
        <v>33</v>
      </c>
      <c r="C15" s="23" t="s">
        <v>34</v>
      </c>
      <c r="D15" s="31" t="s">
        <v>27</v>
      </c>
      <c r="E15" s="31" t="s">
        <v>28</v>
      </c>
      <c r="F15" s="61">
        <v>0.21</v>
      </c>
      <c r="G15" s="69" t="s">
        <v>29</v>
      </c>
      <c r="H15" s="70" t="s">
        <v>29</v>
      </c>
      <c r="I15" s="71" t="s">
        <v>29</v>
      </c>
      <c r="J15" s="71" t="s">
        <v>29</v>
      </c>
      <c r="K15" s="17">
        <v>1.0776488</v>
      </c>
      <c r="L15" s="18">
        <v>0.2002157</v>
      </c>
      <c r="M15" s="17"/>
      <c r="N15" s="19"/>
    </row>
    <row r="16" spans="1:14" s="79" customFormat="1" ht="18" customHeight="1" x14ac:dyDescent="0.35">
      <c r="A16" s="49"/>
      <c r="B16" s="43"/>
      <c r="C16" s="72"/>
      <c r="D16" s="32"/>
      <c r="E16" s="32"/>
      <c r="F16" s="32"/>
      <c r="G16" s="50"/>
      <c r="H16" s="51"/>
      <c r="I16" s="51"/>
      <c r="J16" s="51"/>
      <c r="K16" s="50"/>
      <c r="L16" s="52"/>
      <c r="M16" s="50"/>
      <c r="N16" s="73"/>
    </row>
    <row r="17" spans="1:14" s="79" customFormat="1" ht="19.5" customHeight="1" x14ac:dyDescent="0.35">
      <c r="A17" s="21" t="s">
        <v>35</v>
      </c>
      <c r="B17" s="26" t="s">
        <v>36</v>
      </c>
      <c r="C17" s="23" t="s">
        <v>31</v>
      </c>
      <c r="D17" s="33"/>
      <c r="E17" s="33"/>
      <c r="F17" s="61">
        <v>0.21</v>
      </c>
      <c r="G17" s="24">
        <v>0</v>
      </c>
      <c r="H17" s="25">
        <v>0</v>
      </c>
      <c r="I17" s="18">
        <v>0</v>
      </c>
      <c r="J17" s="18">
        <v>0</v>
      </c>
      <c r="K17" s="17">
        <v>0</v>
      </c>
      <c r="L17" s="18">
        <v>0</v>
      </c>
      <c r="M17" s="17"/>
      <c r="N17" s="19"/>
    </row>
    <row r="18" spans="1:14" s="79" customFormat="1" ht="14.25" customHeight="1" x14ac:dyDescent="0.35">
      <c r="A18" s="49"/>
      <c r="B18" s="43"/>
      <c r="C18" s="72"/>
      <c r="D18" s="32"/>
      <c r="E18" s="32"/>
      <c r="F18" s="32"/>
      <c r="G18" s="51"/>
      <c r="H18" s="51"/>
      <c r="I18" s="51"/>
      <c r="J18" s="51"/>
      <c r="K18" s="50"/>
      <c r="L18" s="52"/>
      <c r="M18" s="50"/>
      <c r="N18" s="53"/>
    </row>
    <row r="19" spans="1:14" s="79" customFormat="1" ht="18" customHeight="1" x14ac:dyDescent="0.35">
      <c r="A19" s="21" t="s">
        <v>37</v>
      </c>
      <c r="B19" s="29" t="s">
        <v>38</v>
      </c>
      <c r="C19" s="72"/>
      <c r="D19" s="31" t="s">
        <v>39</v>
      </c>
      <c r="E19" s="31" t="s">
        <v>40</v>
      </c>
      <c r="F19" s="61">
        <v>0.21</v>
      </c>
      <c r="G19" s="51"/>
      <c r="H19" s="51"/>
      <c r="I19" s="51"/>
      <c r="J19" s="51"/>
      <c r="K19" s="50"/>
      <c r="L19" s="52"/>
      <c r="M19" s="50"/>
      <c r="N19" s="53"/>
    </row>
    <row r="20" spans="1:14" s="79" customFormat="1" ht="18" customHeight="1" x14ac:dyDescent="0.35">
      <c r="A20" s="49"/>
      <c r="B20" s="60" t="s">
        <v>41</v>
      </c>
      <c r="C20" s="23" t="s">
        <v>42</v>
      </c>
      <c r="D20" s="31"/>
      <c r="E20" s="31" t="s">
        <v>40</v>
      </c>
      <c r="F20" s="61">
        <v>0.21</v>
      </c>
      <c r="G20" s="215">
        <v>4.88</v>
      </c>
      <c r="H20" s="216"/>
      <c r="I20" s="216"/>
      <c r="J20" s="217"/>
      <c r="K20" s="215" t="s">
        <v>29</v>
      </c>
      <c r="L20" s="216"/>
      <c r="M20" s="215"/>
      <c r="N20" s="217"/>
    </row>
    <row r="21" spans="1:14" s="79" customFormat="1" ht="18" customHeight="1" x14ac:dyDescent="0.35">
      <c r="A21" s="49"/>
      <c r="B21" s="60" t="s">
        <v>43</v>
      </c>
      <c r="C21" s="23" t="s">
        <v>42</v>
      </c>
      <c r="D21" s="33"/>
      <c r="E21" s="31" t="s">
        <v>40</v>
      </c>
      <c r="F21" s="61">
        <v>0.21</v>
      </c>
      <c r="G21" s="215">
        <v>85</v>
      </c>
      <c r="H21" s="216"/>
      <c r="I21" s="216"/>
      <c r="J21" s="217"/>
      <c r="K21" s="215" t="s">
        <v>29</v>
      </c>
      <c r="L21" s="216"/>
      <c r="M21" s="215"/>
      <c r="N21" s="217"/>
    </row>
    <row r="22" spans="1:14" s="79" customFormat="1" ht="21" customHeight="1" x14ac:dyDescent="0.35">
      <c r="A22" s="49"/>
      <c r="B22" s="60" t="s">
        <v>44</v>
      </c>
      <c r="C22" s="23" t="s">
        <v>42</v>
      </c>
      <c r="D22" s="33"/>
      <c r="E22" s="31" t="s">
        <v>40</v>
      </c>
      <c r="F22" s="61">
        <v>0.21</v>
      </c>
      <c r="G22" s="215" t="s">
        <v>29</v>
      </c>
      <c r="H22" s="216"/>
      <c r="I22" s="216"/>
      <c r="J22" s="217"/>
      <c r="K22" s="215">
        <v>452</v>
      </c>
      <c r="L22" s="216"/>
      <c r="M22" s="215"/>
      <c r="N22" s="217"/>
    </row>
    <row r="23" spans="1:14" s="79" customFormat="1" ht="18" customHeight="1" x14ac:dyDescent="0.35">
      <c r="A23" s="49"/>
      <c r="B23" s="43"/>
      <c r="C23" s="72"/>
      <c r="D23" s="32"/>
      <c r="E23" s="32"/>
      <c r="F23" s="32"/>
      <c r="G23" s="50"/>
      <c r="H23" s="51"/>
      <c r="I23" s="51"/>
      <c r="J23" s="74"/>
      <c r="K23" s="50"/>
      <c r="L23" s="52"/>
      <c r="M23" s="50"/>
      <c r="N23" s="53"/>
    </row>
    <row r="24" spans="1:14" s="79" customFormat="1" ht="18" customHeight="1" x14ac:dyDescent="0.35">
      <c r="A24" s="42" t="s">
        <v>45</v>
      </c>
      <c r="B24" s="43"/>
      <c r="C24" s="23" t="s">
        <v>31</v>
      </c>
      <c r="D24" s="31" t="s">
        <v>46</v>
      </c>
      <c r="E24" s="31" t="s">
        <v>47</v>
      </c>
      <c r="F24" s="61">
        <v>0.21</v>
      </c>
      <c r="G24" s="24">
        <v>7.1089999999999999E-4</v>
      </c>
      <c r="H24" s="25">
        <v>7.1089999999999999E-4</v>
      </c>
      <c r="I24" s="18">
        <v>7.1089999999999999E-4</v>
      </c>
      <c r="J24" s="18">
        <v>0</v>
      </c>
      <c r="K24" s="17">
        <v>0</v>
      </c>
      <c r="L24" s="18">
        <v>0</v>
      </c>
      <c r="M24" s="17"/>
      <c r="N24" s="19"/>
    </row>
    <row r="25" spans="1:14" s="79" customFormat="1" ht="18" customHeight="1" x14ac:dyDescent="0.35">
      <c r="A25" s="49"/>
      <c r="B25" s="43"/>
      <c r="C25" s="72"/>
      <c r="D25" s="32"/>
      <c r="E25" s="32"/>
      <c r="F25" s="32"/>
      <c r="G25" s="50"/>
      <c r="H25" s="51"/>
      <c r="I25" s="51"/>
      <c r="J25" s="51"/>
      <c r="K25" s="50"/>
      <c r="L25" s="52"/>
      <c r="M25" s="50"/>
      <c r="N25" s="53"/>
    </row>
    <row r="26" spans="1:14" s="79" customFormat="1" ht="20.25" customHeight="1" x14ac:dyDescent="0.35">
      <c r="A26" s="20" t="s">
        <v>48</v>
      </c>
      <c r="B26" s="43"/>
      <c r="C26" s="23" t="s">
        <v>31</v>
      </c>
      <c r="D26" s="33"/>
      <c r="E26" s="33"/>
      <c r="F26" s="61">
        <v>0.21</v>
      </c>
      <c r="G26" s="24">
        <v>0</v>
      </c>
      <c r="H26" s="25">
        <v>0</v>
      </c>
      <c r="I26" s="18">
        <v>0</v>
      </c>
      <c r="J26" s="18">
        <v>0</v>
      </c>
      <c r="K26" s="17">
        <v>0</v>
      </c>
      <c r="L26" s="18">
        <v>0</v>
      </c>
      <c r="M26" s="17"/>
      <c r="N26" s="19"/>
    </row>
    <row r="27" spans="1:14" s="79" customFormat="1" ht="18" customHeight="1" x14ac:dyDescent="0.35">
      <c r="A27" s="75"/>
      <c r="B27" s="43"/>
      <c r="C27" s="72"/>
      <c r="D27" s="32"/>
      <c r="E27" s="32"/>
      <c r="F27" s="32"/>
      <c r="G27" s="50"/>
      <c r="H27" s="51"/>
      <c r="I27" s="51"/>
      <c r="J27" s="51"/>
      <c r="K27" s="50"/>
      <c r="L27" s="52"/>
      <c r="M27" s="50"/>
      <c r="N27" s="53"/>
    </row>
    <row r="28" spans="1:14" s="79" customFormat="1" ht="17.25" customHeight="1" x14ac:dyDescent="0.35">
      <c r="A28" s="20" t="s">
        <v>49</v>
      </c>
      <c r="B28" s="43"/>
      <c r="C28" s="23" t="s">
        <v>31</v>
      </c>
      <c r="D28" s="33"/>
      <c r="E28" s="33"/>
      <c r="F28" s="61">
        <v>0.21</v>
      </c>
      <c r="G28" s="24">
        <v>0</v>
      </c>
      <c r="H28" s="25">
        <v>0</v>
      </c>
      <c r="I28" s="18">
        <v>0</v>
      </c>
      <c r="J28" s="18">
        <v>0</v>
      </c>
      <c r="K28" s="17">
        <v>0</v>
      </c>
      <c r="L28" s="18">
        <v>0</v>
      </c>
      <c r="M28" s="17"/>
      <c r="N28" s="19"/>
    </row>
    <row r="29" spans="1:14" s="79" customFormat="1" ht="18" customHeight="1" x14ac:dyDescent="0.35">
      <c r="A29" s="75"/>
      <c r="B29" s="43"/>
      <c r="C29" s="72"/>
      <c r="D29" s="32"/>
      <c r="E29" s="32"/>
      <c r="F29" s="32"/>
      <c r="G29" s="50"/>
      <c r="H29" s="51"/>
      <c r="I29" s="51"/>
      <c r="J29" s="51"/>
      <c r="K29" s="50"/>
      <c r="L29" s="52"/>
      <c r="M29" s="50"/>
      <c r="N29" s="53"/>
    </row>
    <row r="30" spans="1:14" s="79" customFormat="1" ht="22.5" customHeight="1" x14ac:dyDescent="0.35">
      <c r="A30" s="20" t="s">
        <v>50</v>
      </c>
      <c r="B30" s="43"/>
      <c r="C30" s="23"/>
      <c r="D30" s="34"/>
      <c r="E30" s="34"/>
      <c r="F30" s="34"/>
      <c r="G30" s="50"/>
      <c r="H30" s="51"/>
      <c r="I30" s="51"/>
      <c r="J30" s="51"/>
      <c r="K30" s="50"/>
      <c r="L30" s="52"/>
      <c r="M30" s="50"/>
      <c r="N30" s="53"/>
    </row>
    <row r="31" spans="1:14" s="79" customFormat="1" ht="18" customHeight="1" x14ac:dyDescent="0.35">
      <c r="A31" s="21" t="s">
        <v>23</v>
      </c>
      <c r="B31" s="22" t="s">
        <v>51</v>
      </c>
      <c r="C31" s="23" t="s">
        <v>31</v>
      </c>
      <c r="D31" s="33"/>
      <c r="E31" s="33"/>
      <c r="F31" s="61">
        <v>0.21</v>
      </c>
      <c r="G31" s="24">
        <v>0</v>
      </c>
      <c r="H31" s="25">
        <v>0</v>
      </c>
      <c r="I31" s="18">
        <v>0</v>
      </c>
      <c r="J31" s="18">
        <v>0</v>
      </c>
      <c r="K31" s="17">
        <v>0</v>
      </c>
      <c r="L31" s="18">
        <v>0</v>
      </c>
      <c r="M31" s="17"/>
      <c r="N31" s="19"/>
    </row>
    <row r="32" spans="1:14" s="79" customFormat="1" ht="18" customHeight="1" x14ac:dyDescent="0.35">
      <c r="A32" s="21" t="s">
        <v>35</v>
      </c>
      <c r="B32" s="26" t="s">
        <v>52</v>
      </c>
      <c r="C32" s="23" t="s">
        <v>31</v>
      </c>
      <c r="D32" s="33"/>
      <c r="E32" s="33"/>
      <c r="F32" s="61">
        <v>0.21</v>
      </c>
      <c r="G32" s="24">
        <v>0</v>
      </c>
      <c r="H32" s="25">
        <v>0</v>
      </c>
      <c r="I32" s="18">
        <v>0</v>
      </c>
      <c r="J32" s="18">
        <v>0</v>
      </c>
      <c r="K32" s="17">
        <v>0</v>
      </c>
      <c r="L32" s="18">
        <v>0</v>
      </c>
      <c r="M32" s="17"/>
      <c r="N32" s="19"/>
    </row>
    <row r="33" spans="1:14" s="79" customFormat="1" ht="18" customHeight="1" x14ac:dyDescent="0.35">
      <c r="A33" s="27" t="s">
        <v>37</v>
      </c>
      <c r="B33" s="22" t="s">
        <v>53</v>
      </c>
      <c r="C33" s="23" t="s">
        <v>31</v>
      </c>
      <c r="D33" s="33"/>
      <c r="E33" s="33"/>
      <c r="F33" s="61">
        <v>0.21</v>
      </c>
      <c r="G33" s="24">
        <v>0</v>
      </c>
      <c r="H33" s="25">
        <v>0</v>
      </c>
      <c r="I33" s="18">
        <v>0</v>
      </c>
      <c r="J33" s="18">
        <v>0</v>
      </c>
      <c r="K33" s="17">
        <v>0</v>
      </c>
      <c r="L33" s="18">
        <v>0</v>
      </c>
      <c r="M33" s="17"/>
      <c r="N33" s="19"/>
    </row>
    <row r="34" spans="1:14" s="79" customFormat="1" ht="18" customHeight="1" x14ac:dyDescent="0.35">
      <c r="A34" s="27" t="s">
        <v>54</v>
      </c>
      <c r="B34" s="26" t="s">
        <v>55</v>
      </c>
      <c r="C34" s="23" t="s">
        <v>31</v>
      </c>
      <c r="D34" s="31" t="s">
        <v>56</v>
      </c>
      <c r="E34" s="31" t="s">
        <v>57</v>
      </c>
      <c r="F34" s="61">
        <v>0.21</v>
      </c>
      <c r="G34" s="24">
        <v>1.9210000000000001E-4</v>
      </c>
      <c r="H34" s="25">
        <v>1.9210000000000001E-4</v>
      </c>
      <c r="I34" s="18">
        <v>1.9210000000000001E-4</v>
      </c>
      <c r="J34" s="18">
        <v>3.4900000000000001E-5</v>
      </c>
      <c r="K34" s="17">
        <v>3.4900000000000001E-5</v>
      </c>
      <c r="L34" s="18">
        <v>4.5000000000000001E-6</v>
      </c>
      <c r="M34" s="17"/>
      <c r="N34" s="19"/>
    </row>
    <row r="35" spans="1:14" s="79" customFormat="1" ht="18" customHeight="1" x14ac:dyDescent="0.35">
      <c r="A35" s="27" t="s">
        <v>58</v>
      </c>
      <c r="B35" s="26" t="s">
        <v>59</v>
      </c>
      <c r="C35" s="23" t="s">
        <v>31</v>
      </c>
      <c r="D35" s="33"/>
      <c r="E35" s="31"/>
      <c r="F35" s="61">
        <v>0.21</v>
      </c>
      <c r="G35" s="24">
        <v>0</v>
      </c>
      <c r="H35" s="25">
        <v>0</v>
      </c>
      <c r="I35" s="18">
        <v>0</v>
      </c>
      <c r="J35" s="18">
        <v>0</v>
      </c>
      <c r="K35" s="17">
        <v>0</v>
      </c>
      <c r="L35" s="18">
        <v>0</v>
      </c>
      <c r="M35" s="17"/>
      <c r="N35" s="19"/>
    </row>
    <row r="36" spans="1:14" s="79" customFormat="1" ht="31.5" customHeight="1" x14ac:dyDescent="0.35">
      <c r="A36" s="28" t="s">
        <v>60</v>
      </c>
      <c r="B36" s="29" t="s">
        <v>61</v>
      </c>
      <c r="C36" s="23" t="s">
        <v>31</v>
      </c>
      <c r="D36" s="31" t="s">
        <v>62</v>
      </c>
      <c r="E36" s="31" t="s">
        <v>63</v>
      </c>
      <c r="F36" s="61">
        <v>0.21</v>
      </c>
      <c r="G36" s="24">
        <v>3.7299999999999999E-5</v>
      </c>
      <c r="H36" s="25">
        <v>3.7299999999999999E-5</v>
      </c>
      <c r="I36" s="18">
        <v>3.7299999999999999E-5</v>
      </c>
      <c r="J36" s="18">
        <v>6.8000000000000001E-6</v>
      </c>
      <c r="K36" s="17">
        <v>6.8000000000000001E-6</v>
      </c>
      <c r="L36" s="18">
        <v>8.9999999999999996E-7</v>
      </c>
      <c r="M36" s="17"/>
      <c r="N36" s="19"/>
    </row>
    <row r="37" spans="1:14" s="79" customFormat="1" ht="13" thickBot="1" x14ac:dyDescent="0.4">
      <c r="A37" s="81"/>
      <c r="B37" s="82"/>
      <c r="C37" s="83"/>
      <c r="D37" s="84"/>
      <c r="E37" s="84"/>
      <c r="F37" s="84"/>
      <c r="G37" s="85"/>
      <c r="H37" s="86"/>
      <c r="I37" s="86"/>
      <c r="J37" s="86"/>
      <c r="K37" s="85"/>
      <c r="L37" s="87"/>
      <c r="M37" s="85"/>
      <c r="N37" s="88"/>
    </row>
    <row r="38" spans="1:14" s="76" customFormat="1" x14ac:dyDescent="0.35">
      <c r="C38" s="89"/>
      <c r="D38" s="89"/>
      <c r="E38" s="89"/>
      <c r="F38" s="89"/>
      <c r="G38" s="90"/>
      <c r="H38" s="90"/>
      <c r="I38" s="90"/>
      <c r="J38" s="90"/>
      <c r="K38" s="90"/>
      <c r="L38" s="90"/>
      <c r="M38" s="90"/>
      <c r="N38" s="90"/>
    </row>
    <row r="39" spans="1:14" s="76" customFormat="1" ht="33" customHeight="1" x14ac:dyDescent="0.35">
      <c r="A39" s="218" t="s">
        <v>86</v>
      </c>
      <c r="B39" s="218"/>
      <c r="C39" s="218"/>
      <c r="D39" s="218"/>
      <c r="E39" s="218"/>
      <c r="F39" s="218"/>
      <c r="G39" s="218"/>
      <c r="H39" s="218"/>
      <c r="I39" s="218"/>
      <c r="J39" s="218"/>
      <c r="K39" s="90"/>
      <c r="L39" s="90"/>
      <c r="M39" s="90"/>
      <c r="N39" s="90"/>
    </row>
    <row r="40" spans="1:14" s="76" customFormat="1" x14ac:dyDescent="0.35">
      <c r="C40" s="89"/>
      <c r="D40" s="89"/>
      <c r="E40" s="89"/>
      <c r="F40" s="89"/>
      <c r="G40" s="90"/>
      <c r="H40" s="90"/>
      <c r="I40" s="90"/>
      <c r="J40" s="90"/>
      <c r="K40" s="90"/>
      <c r="L40" s="90"/>
      <c r="M40" s="90"/>
      <c r="N40" s="90"/>
    </row>
    <row r="41" spans="1:14" s="79" customFormat="1" ht="13" x14ac:dyDescent="0.35">
      <c r="A41" s="91" t="s">
        <v>64</v>
      </c>
    </row>
    <row r="42" spans="1:14" s="79" customFormat="1" ht="13" x14ac:dyDescent="0.35">
      <c r="A42" s="91" t="s">
        <v>65</v>
      </c>
    </row>
    <row r="43" spans="1:14" s="79" customFormat="1" ht="13" x14ac:dyDescent="0.35">
      <c r="A43" s="92" t="s">
        <v>66</v>
      </c>
      <c r="B43" s="93"/>
      <c r="C43" s="93"/>
      <c r="D43" s="93"/>
      <c r="E43" s="93"/>
      <c r="F43" s="93"/>
      <c r="G43" s="93"/>
      <c r="H43" s="93"/>
      <c r="I43" s="93"/>
      <c r="J43" s="93"/>
      <c r="K43" s="93"/>
      <c r="L43" s="93"/>
      <c r="M43" s="93"/>
      <c r="N43" s="93"/>
    </row>
    <row r="44" spans="1:14" s="79" customFormat="1" ht="13" x14ac:dyDescent="0.35">
      <c r="A44" s="94" t="s">
        <v>67</v>
      </c>
      <c r="B44" s="93" t="s">
        <v>68</v>
      </c>
      <c r="C44" s="93"/>
      <c r="D44" s="93"/>
      <c r="E44" s="93"/>
      <c r="F44" s="93"/>
      <c r="G44" s="93"/>
      <c r="H44" s="93"/>
      <c r="I44" s="93"/>
      <c r="J44" s="93"/>
      <c r="K44" s="93"/>
      <c r="L44" s="93"/>
      <c r="M44" s="93"/>
      <c r="N44" s="93"/>
    </row>
    <row r="45" spans="1:14" s="79" customFormat="1" ht="13" x14ac:dyDescent="0.35">
      <c r="A45" s="94" t="s">
        <v>67</v>
      </c>
      <c r="B45" s="93" t="s">
        <v>69</v>
      </c>
      <c r="C45" s="93"/>
      <c r="D45" s="93"/>
      <c r="E45" s="93"/>
      <c r="F45" s="93"/>
      <c r="G45" s="93"/>
      <c r="H45" s="93"/>
      <c r="I45" s="93"/>
      <c r="J45" s="93"/>
      <c r="K45" s="93"/>
      <c r="L45" s="93"/>
      <c r="M45" s="93"/>
      <c r="N45" s="93"/>
    </row>
    <row r="46" spans="1:14" s="79" customFormat="1" ht="13" x14ac:dyDescent="0.35">
      <c r="A46" s="94" t="s">
        <v>67</v>
      </c>
      <c r="B46" s="93" t="s">
        <v>70</v>
      </c>
      <c r="C46" s="93"/>
      <c r="D46" s="93"/>
      <c r="E46" s="93"/>
      <c r="F46" s="93"/>
      <c r="G46" s="93"/>
      <c r="H46" s="93"/>
      <c r="I46" s="93"/>
      <c r="J46" s="93"/>
      <c r="K46" s="93"/>
      <c r="L46" s="93"/>
      <c r="M46" s="93"/>
      <c r="N46" s="93"/>
    </row>
    <row r="47" spans="1:14" s="79" customFormat="1" ht="13" x14ac:dyDescent="0.35">
      <c r="A47" s="94"/>
      <c r="B47" s="93" t="s">
        <v>71</v>
      </c>
      <c r="C47" s="93"/>
      <c r="D47" s="93"/>
      <c r="E47" s="93"/>
      <c r="F47" s="93"/>
      <c r="G47" s="93"/>
      <c r="H47" s="93"/>
      <c r="I47" s="93"/>
      <c r="J47" s="93"/>
      <c r="K47" s="93"/>
      <c r="L47" s="93"/>
      <c r="M47" s="93"/>
      <c r="N47" s="93"/>
    </row>
    <row r="48" spans="1:14" s="79" customFormat="1" ht="13" x14ac:dyDescent="0.35">
      <c r="A48" s="94" t="s">
        <v>67</v>
      </c>
      <c r="B48" s="93" t="s">
        <v>72</v>
      </c>
      <c r="C48" s="93"/>
      <c r="D48" s="93"/>
      <c r="E48" s="93"/>
      <c r="F48" s="93"/>
      <c r="G48" s="93"/>
      <c r="H48" s="93"/>
      <c r="I48" s="93"/>
      <c r="J48" s="93"/>
      <c r="K48" s="93"/>
      <c r="L48" s="93"/>
      <c r="M48" s="93"/>
      <c r="N48" s="93"/>
    </row>
    <row r="49" spans="1:14" s="79" customFormat="1" ht="13" x14ac:dyDescent="0.35">
      <c r="A49" s="94" t="s">
        <v>67</v>
      </c>
      <c r="B49" s="93" t="s">
        <v>73</v>
      </c>
      <c r="C49" s="93"/>
      <c r="D49" s="93"/>
      <c r="E49" s="93"/>
      <c r="F49" s="93"/>
      <c r="G49" s="93"/>
      <c r="H49" s="93"/>
      <c r="I49" s="93"/>
      <c r="J49" s="93"/>
      <c r="K49" s="93"/>
      <c r="L49" s="93"/>
      <c r="M49" s="93"/>
      <c r="N49" s="93"/>
    </row>
    <row r="50" spans="1:14" s="79" customFormat="1" ht="13" x14ac:dyDescent="0.35">
      <c r="A50" s="94" t="s">
        <v>74</v>
      </c>
      <c r="B50" s="93" t="s">
        <v>75</v>
      </c>
      <c r="C50" s="93"/>
      <c r="D50" s="93"/>
      <c r="E50" s="93"/>
      <c r="F50" s="93"/>
      <c r="G50" s="93"/>
      <c r="H50" s="93"/>
      <c r="I50" s="93"/>
      <c r="J50" s="93"/>
      <c r="K50" s="93"/>
      <c r="L50" s="93"/>
      <c r="M50" s="93"/>
      <c r="N50" s="93"/>
    </row>
    <row r="51" spans="1:14" s="79" customFormat="1" x14ac:dyDescent="0.35">
      <c r="A51" s="93"/>
      <c r="B51" s="93" t="s">
        <v>76</v>
      </c>
      <c r="C51" s="93"/>
      <c r="D51" s="93"/>
      <c r="E51" s="93"/>
      <c r="F51" s="93"/>
      <c r="G51" s="93"/>
      <c r="H51" s="93"/>
      <c r="I51" s="93"/>
      <c r="J51" s="93"/>
      <c r="K51" s="93"/>
      <c r="L51" s="93"/>
      <c r="M51" s="93"/>
      <c r="N51" s="93"/>
    </row>
    <row r="52" spans="1:14" s="79" customFormat="1" ht="13" x14ac:dyDescent="0.35">
      <c r="A52" s="95" t="s">
        <v>77</v>
      </c>
      <c r="B52" s="93"/>
      <c r="C52" s="93"/>
      <c r="D52" s="93"/>
      <c r="E52" s="93"/>
      <c r="F52" s="93"/>
      <c r="G52" s="93"/>
      <c r="H52" s="93"/>
      <c r="I52" s="93"/>
      <c r="J52" s="93"/>
      <c r="K52" s="93"/>
      <c r="L52" s="93"/>
      <c r="M52" s="93"/>
      <c r="N52" s="93"/>
    </row>
    <row r="53" spans="1:14" s="79" customFormat="1" ht="13" x14ac:dyDescent="0.35">
      <c r="A53" s="94" t="s">
        <v>67</v>
      </c>
      <c r="B53" s="96" t="s">
        <v>78</v>
      </c>
      <c r="C53" s="93"/>
      <c r="D53" s="93"/>
      <c r="E53" s="93"/>
      <c r="F53" s="93"/>
      <c r="G53" s="93"/>
      <c r="H53" s="93"/>
      <c r="I53" s="93"/>
      <c r="J53" s="93"/>
      <c r="K53" s="93"/>
      <c r="L53" s="93"/>
      <c r="M53" s="93"/>
      <c r="N53" s="93"/>
    </row>
    <row r="54" spans="1:14" s="79" customFormat="1" ht="13" x14ac:dyDescent="0.35">
      <c r="A54" s="97"/>
      <c r="B54" s="96" t="s">
        <v>79</v>
      </c>
      <c r="C54" s="93"/>
      <c r="D54" s="93"/>
      <c r="E54" s="93"/>
      <c r="F54" s="93"/>
      <c r="G54" s="93"/>
      <c r="H54" s="93"/>
      <c r="I54" s="93"/>
      <c r="J54" s="93"/>
      <c r="K54" s="93"/>
      <c r="L54" s="93"/>
      <c r="M54" s="93"/>
      <c r="N54" s="93"/>
    </row>
    <row r="55" spans="1:14" s="79" customFormat="1" ht="13" x14ac:dyDescent="0.35">
      <c r="A55" s="97"/>
      <c r="B55" s="96" t="s">
        <v>80</v>
      </c>
      <c r="C55" s="93"/>
      <c r="D55" s="93"/>
      <c r="E55" s="93"/>
      <c r="F55" s="93"/>
      <c r="G55" s="93"/>
      <c r="H55" s="93"/>
      <c r="I55" s="93"/>
      <c r="J55" s="93"/>
      <c r="K55" s="93"/>
      <c r="L55" s="93"/>
      <c r="M55" s="93"/>
      <c r="N55" s="93"/>
    </row>
    <row r="56" spans="1:14" s="79" customFormat="1" ht="13" x14ac:dyDescent="0.35">
      <c r="A56" s="94" t="s">
        <v>67</v>
      </c>
      <c r="B56" s="96" t="s">
        <v>81</v>
      </c>
      <c r="C56" s="93"/>
      <c r="D56" s="93"/>
      <c r="E56" s="93"/>
      <c r="F56" s="93"/>
      <c r="G56" s="93"/>
      <c r="H56" s="93"/>
      <c r="I56" s="93"/>
      <c r="J56" s="93"/>
      <c r="K56" s="93"/>
      <c r="L56" s="93"/>
      <c r="M56" s="93"/>
      <c r="N56" s="93"/>
    </row>
    <row r="57" spans="1:14" s="79" customFormat="1" ht="13" x14ac:dyDescent="0.35">
      <c r="A57" s="97"/>
      <c r="B57" s="96" t="s">
        <v>82</v>
      </c>
      <c r="C57" s="93"/>
      <c r="D57" s="93"/>
      <c r="E57" s="93"/>
      <c r="F57" s="93"/>
      <c r="G57" s="93"/>
      <c r="H57" s="93"/>
      <c r="I57" s="93"/>
      <c r="J57" s="93"/>
      <c r="K57" s="93"/>
      <c r="L57" s="93"/>
      <c r="M57" s="93"/>
      <c r="N57" s="93"/>
    </row>
    <row r="58" spans="1:14" s="79" customFormat="1" ht="13" x14ac:dyDescent="0.35">
      <c r="A58" s="94" t="s">
        <v>67</v>
      </c>
      <c r="B58" s="96" t="s">
        <v>83</v>
      </c>
      <c r="C58" s="93"/>
      <c r="D58" s="93"/>
      <c r="E58" s="93"/>
      <c r="F58" s="93"/>
      <c r="G58" s="93"/>
      <c r="H58" s="93"/>
      <c r="I58" s="93"/>
      <c r="J58" s="93"/>
      <c r="K58" s="93"/>
      <c r="L58" s="93"/>
      <c r="M58" s="93"/>
      <c r="N58" s="93"/>
    </row>
    <row r="59" spans="1:14" s="79" customFormat="1" ht="13" x14ac:dyDescent="0.35">
      <c r="A59" s="94" t="s">
        <v>67</v>
      </c>
      <c r="B59" s="93" t="s">
        <v>84</v>
      </c>
      <c r="C59" s="93"/>
      <c r="D59" s="93"/>
      <c r="E59" s="93"/>
      <c r="F59" s="93"/>
      <c r="G59" s="93"/>
      <c r="H59" s="93"/>
      <c r="I59" s="93"/>
      <c r="J59" s="93"/>
      <c r="K59" s="93"/>
      <c r="L59" s="93"/>
      <c r="M59" s="93"/>
      <c r="N59" s="93"/>
    </row>
  </sheetData>
  <mergeCells count="18">
    <mergeCell ref="G22:J22"/>
    <mergeCell ref="K22:L22"/>
    <mergeCell ref="M22:N22"/>
    <mergeCell ref="A39:J39"/>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9"/>
  <sheetViews>
    <sheetView zoomScale="80" zoomScaleNormal="80" workbookViewId="0">
      <selection activeCell="B10" sqref="B10"/>
    </sheetView>
  </sheetViews>
  <sheetFormatPr defaultColWidth="9.1796875" defaultRowHeight="12.5" x14ac:dyDescent="0.35"/>
  <cols>
    <col min="1" max="1" width="8.54296875" style="76" customWidth="1"/>
    <col min="2" max="2" width="75.1796875" style="76" customWidth="1"/>
    <col min="3" max="3" width="27" style="76" customWidth="1"/>
    <col min="4" max="4" width="31" style="76" customWidth="1"/>
    <col min="5" max="5" width="19.54296875" style="76" customWidth="1"/>
    <col min="6" max="6" width="14.26953125" style="76" customWidth="1"/>
    <col min="7" max="14" width="20.7265625" style="76" customWidth="1"/>
    <col min="15" max="256" width="9.1796875" style="76"/>
    <col min="257" max="257" width="8.54296875" style="76" customWidth="1"/>
    <col min="258" max="258" width="75.1796875" style="76" customWidth="1"/>
    <col min="259" max="259" width="27" style="76" customWidth="1"/>
    <col min="260" max="260" width="28.453125" style="76" customWidth="1"/>
    <col min="261" max="261" width="19.54296875" style="76" customWidth="1"/>
    <col min="262" max="262" width="11.54296875" style="76" customWidth="1"/>
    <col min="263" max="270" width="20.7265625" style="76" customWidth="1"/>
    <col min="271" max="512" width="9.1796875" style="76"/>
    <col min="513" max="513" width="8.54296875" style="76" customWidth="1"/>
    <col min="514" max="514" width="75.1796875" style="76" customWidth="1"/>
    <col min="515" max="515" width="27" style="76" customWidth="1"/>
    <col min="516" max="516" width="28.453125" style="76" customWidth="1"/>
    <col min="517" max="517" width="19.54296875" style="76" customWidth="1"/>
    <col min="518" max="518" width="11.54296875" style="76" customWidth="1"/>
    <col min="519" max="526" width="20.7265625" style="76" customWidth="1"/>
    <col min="527" max="768" width="9.1796875" style="76"/>
    <col min="769" max="769" width="8.54296875" style="76" customWidth="1"/>
    <col min="770" max="770" width="75.1796875" style="76" customWidth="1"/>
    <col min="771" max="771" width="27" style="76" customWidth="1"/>
    <col min="772" max="772" width="28.453125" style="76" customWidth="1"/>
    <col min="773" max="773" width="19.54296875" style="76" customWidth="1"/>
    <col min="774" max="774" width="11.54296875" style="76" customWidth="1"/>
    <col min="775" max="782" width="20.7265625" style="76" customWidth="1"/>
    <col min="783" max="1024" width="9.1796875" style="76"/>
    <col min="1025" max="1025" width="8.54296875" style="76" customWidth="1"/>
    <col min="1026" max="1026" width="75.1796875" style="76" customWidth="1"/>
    <col min="1027" max="1027" width="27" style="76" customWidth="1"/>
    <col min="1028" max="1028" width="28.453125" style="76" customWidth="1"/>
    <col min="1029" max="1029" width="19.54296875" style="76" customWidth="1"/>
    <col min="1030" max="1030" width="11.54296875" style="76" customWidth="1"/>
    <col min="1031" max="1038" width="20.7265625" style="76" customWidth="1"/>
    <col min="1039" max="1280" width="9.1796875" style="76"/>
    <col min="1281" max="1281" width="8.54296875" style="76" customWidth="1"/>
    <col min="1282" max="1282" width="75.1796875" style="76" customWidth="1"/>
    <col min="1283" max="1283" width="27" style="76" customWidth="1"/>
    <col min="1284" max="1284" width="28.453125" style="76" customWidth="1"/>
    <col min="1285" max="1285" width="19.54296875" style="76" customWidth="1"/>
    <col min="1286" max="1286" width="11.54296875" style="76" customWidth="1"/>
    <col min="1287" max="1294" width="20.7265625" style="76" customWidth="1"/>
    <col min="1295" max="1536" width="9.1796875" style="76"/>
    <col min="1537" max="1537" width="8.54296875" style="76" customWidth="1"/>
    <col min="1538" max="1538" width="75.1796875" style="76" customWidth="1"/>
    <col min="1539" max="1539" width="27" style="76" customWidth="1"/>
    <col min="1540" max="1540" width="28.453125" style="76" customWidth="1"/>
    <col min="1541" max="1541" width="19.54296875" style="76" customWidth="1"/>
    <col min="1542" max="1542" width="11.54296875" style="76" customWidth="1"/>
    <col min="1543" max="1550" width="20.7265625" style="76" customWidth="1"/>
    <col min="1551" max="1792" width="9.1796875" style="76"/>
    <col min="1793" max="1793" width="8.54296875" style="76" customWidth="1"/>
    <col min="1794" max="1794" width="75.1796875" style="76" customWidth="1"/>
    <col min="1795" max="1795" width="27" style="76" customWidth="1"/>
    <col min="1796" max="1796" width="28.453125" style="76" customWidth="1"/>
    <col min="1797" max="1797" width="19.54296875" style="76" customWidth="1"/>
    <col min="1798" max="1798" width="11.54296875" style="76" customWidth="1"/>
    <col min="1799" max="1806" width="20.7265625" style="76" customWidth="1"/>
    <col min="1807" max="2048" width="9.1796875" style="76"/>
    <col min="2049" max="2049" width="8.54296875" style="76" customWidth="1"/>
    <col min="2050" max="2050" width="75.1796875" style="76" customWidth="1"/>
    <col min="2051" max="2051" width="27" style="76" customWidth="1"/>
    <col min="2052" max="2052" width="28.453125" style="76" customWidth="1"/>
    <col min="2053" max="2053" width="19.54296875" style="76" customWidth="1"/>
    <col min="2054" max="2054" width="11.54296875" style="76" customWidth="1"/>
    <col min="2055" max="2062" width="20.7265625" style="76" customWidth="1"/>
    <col min="2063" max="2304" width="9.1796875" style="76"/>
    <col min="2305" max="2305" width="8.54296875" style="76" customWidth="1"/>
    <col min="2306" max="2306" width="75.1796875" style="76" customWidth="1"/>
    <col min="2307" max="2307" width="27" style="76" customWidth="1"/>
    <col min="2308" max="2308" width="28.453125" style="76" customWidth="1"/>
    <col min="2309" max="2309" width="19.54296875" style="76" customWidth="1"/>
    <col min="2310" max="2310" width="11.54296875" style="76" customWidth="1"/>
    <col min="2311" max="2318" width="20.7265625" style="76" customWidth="1"/>
    <col min="2319" max="2560" width="9.1796875" style="76"/>
    <col min="2561" max="2561" width="8.54296875" style="76" customWidth="1"/>
    <col min="2562" max="2562" width="75.1796875" style="76" customWidth="1"/>
    <col min="2563" max="2563" width="27" style="76" customWidth="1"/>
    <col min="2564" max="2564" width="28.453125" style="76" customWidth="1"/>
    <col min="2565" max="2565" width="19.54296875" style="76" customWidth="1"/>
    <col min="2566" max="2566" width="11.54296875" style="76" customWidth="1"/>
    <col min="2567" max="2574" width="20.7265625" style="76" customWidth="1"/>
    <col min="2575" max="2816" width="9.1796875" style="76"/>
    <col min="2817" max="2817" width="8.54296875" style="76" customWidth="1"/>
    <col min="2818" max="2818" width="75.1796875" style="76" customWidth="1"/>
    <col min="2819" max="2819" width="27" style="76" customWidth="1"/>
    <col min="2820" max="2820" width="28.453125" style="76" customWidth="1"/>
    <col min="2821" max="2821" width="19.54296875" style="76" customWidth="1"/>
    <col min="2822" max="2822" width="11.54296875" style="76" customWidth="1"/>
    <col min="2823" max="2830" width="20.7265625" style="76" customWidth="1"/>
    <col min="2831" max="3072" width="9.1796875" style="76"/>
    <col min="3073" max="3073" width="8.54296875" style="76" customWidth="1"/>
    <col min="3074" max="3074" width="75.1796875" style="76" customWidth="1"/>
    <col min="3075" max="3075" width="27" style="76" customWidth="1"/>
    <col min="3076" max="3076" width="28.453125" style="76" customWidth="1"/>
    <col min="3077" max="3077" width="19.54296875" style="76" customWidth="1"/>
    <col min="3078" max="3078" width="11.54296875" style="76" customWidth="1"/>
    <col min="3079" max="3086" width="20.7265625" style="76" customWidth="1"/>
    <col min="3087" max="3328" width="9.1796875" style="76"/>
    <col min="3329" max="3329" width="8.54296875" style="76" customWidth="1"/>
    <col min="3330" max="3330" width="75.1796875" style="76" customWidth="1"/>
    <col min="3331" max="3331" width="27" style="76" customWidth="1"/>
    <col min="3332" max="3332" width="28.453125" style="76" customWidth="1"/>
    <col min="3333" max="3333" width="19.54296875" style="76" customWidth="1"/>
    <col min="3334" max="3334" width="11.54296875" style="76" customWidth="1"/>
    <col min="3335" max="3342" width="20.7265625" style="76" customWidth="1"/>
    <col min="3343" max="3584" width="9.1796875" style="76"/>
    <col min="3585" max="3585" width="8.54296875" style="76" customWidth="1"/>
    <col min="3586" max="3586" width="75.1796875" style="76" customWidth="1"/>
    <col min="3587" max="3587" width="27" style="76" customWidth="1"/>
    <col min="3588" max="3588" width="28.453125" style="76" customWidth="1"/>
    <col min="3589" max="3589" width="19.54296875" style="76" customWidth="1"/>
    <col min="3590" max="3590" width="11.54296875" style="76" customWidth="1"/>
    <col min="3591" max="3598" width="20.7265625" style="76" customWidth="1"/>
    <col min="3599" max="3840" width="9.1796875" style="76"/>
    <col min="3841" max="3841" width="8.54296875" style="76" customWidth="1"/>
    <col min="3842" max="3842" width="75.1796875" style="76" customWidth="1"/>
    <col min="3843" max="3843" width="27" style="76" customWidth="1"/>
    <col min="3844" max="3844" width="28.453125" style="76" customWidth="1"/>
    <col min="3845" max="3845" width="19.54296875" style="76" customWidth="1"/>
    <col min="3846" max="3846" width="11.54296875" style="76" customWidth="1"/>
    <col min="3847" max="3854" width="20.7265625" style="76" customWidth="1"/>
    <col min="3855" max="4096" width="9.1796875" style="76"/>
    <col min="4097" max="4097" width="8.54296875" style="76" customWidth="1"/>
    <col min="4098" max="4098" width="75.1796875" style="76" customWidth="1"/>
    <col min="4099" max="4099" width="27" style="76" customWidth="1"/>
    <col min="4100" max="4100" width="28.453125" style="76" customWidth="1"/>
    <col min="4101" max="4101" width="19.54296875" style="76" customWidth="1"/>
    <col min="4102" max="4102" width="11.54296875" style="76" customWidth="1"/>
    <col min="4103" max="4110" width="20.7265625" style="76" customWidth="1"/>
    <col min="4111" max="4352" width="9.1796875" style="76"/>
    <col min="4353" max="4353" width="8.54296875" style="76" customWidth="1"/>
    <col min="4354" max="4354" width="75.1796875" style="76" customWidth="1"/>
    <col min="4355" max="4355" width="27" style="76" customWidth="1"/>
    <col min="4356" max="4356" width="28.453125" style="76" customWidth="1"/>
    <col min="4357" max="4357" width="19.54296875" style="76" customWidth="1"/>
    <col min="4358" max="4358" width="11.54296875" style="76" customWidth="1"/>
    <col min="4359" max="4366" width="20.7265625" style="76" customWidth="1"/>
    <col min="4367" max="4608" width="9.1796875" style="76"/>
    <col min="4609" max="4609" width="8.54296875" style="76" customWidth="1"/>
    <col min="4610" max="4610" width="75.1796875" style="76" customWidth="1"/>
    <col min="4611" max="4611" width="27" style="76" customWidth="1"/>
    <col min="4612" max="4612" width="28.453125" style="76" customWidth="1"/>
    <col min="4613" max="4613" width="19.54296875" style="76" customWidth="1"/>
    <col min="4614" max="4614" width="11.54296875" style="76" customWidth="1"/>
    <col min="4615" max="4622" width="20.7265625" style="76" customWidth="1"/>
    <col min="4623" max="4864" width="9.1796875" style="76"/>
    <col min="4865" max="4865" width="8.54296875" style="76" customWidth="1"/>
    <col min="4866" max="4866" width="75.1796875" style="76" customWidth="1"/>
    <col min="4867" max="4867" width="27" style="76" customWidth="1"/>
    <col min="4868" max="4868" width="28.453125" style="76" customWidth="1"/>
    <col min="4869" max="4869" width="19.54296875" style="76" customWidth="1"/>
    <col min="4870" max="4870" width="11.54296875" style="76" customWidth="1"/>
    <col min="4871" max="4878" width="20.7265625" style="76" customWidth="1"/>
    <col min="4879" max="5120" width="9.1796875" style="76"/>
    <col min="5121" max="5121" width="8.54296875" style="76" customWidth="1"/>
    <col min="5122" max="5122" width="75.1796875" style="76" customWidth="1"/>
    <col min="5123" max="5123" width="27" style="76" customWidth="1"/>
    <col min="5124" max="5124" width="28.453125" style="76" customWidth="1"/>
    <col min="5125" max="5125" width="19.54296875" style="76" customWidth="1"/>
    <col min="5126" max="5126" width="11.54296875" style="76" customWidth="1"/>
    <col min="5127" max="5134" width="20.7265625" style="76" customWidth="1"/>
    <col min="5135" max="5376" width="9.1796875" style="76"/>
    <col min="5377" max="5377" width="8.54296875" style="76" customWidth="1"/>
    <col min="5378" max="5378" width="75.1796875" style="76" customWidth="1"/>
    <col min="5379" max="5379" width="27" style="76" customWidth="1"/>
    <col min="5380" max="5380" width="28.453125" style="76" customWidth="1"/>
    <col min="5381" max="5381" width="19.54296875" style="76" customWidth="1"/>
    <col min="5382" max="5382" width="11.54296875" style="76" customWidth="1"/>
    <col min="5383" max="5390" width="20.7265625" style="76" customWidth="1"/>
    <col min="5391" max="5632" width="9.1796875" style="76"/>
    <col min="5633" max="5633" width="8.54296875" style="76" customWidth="1"/>
    <col min="5634" max="5634" width="75.1796875" style="76" customWidth="1"/>
    <col min="5635" max="5635" width="27" style="76" customWidth="1"/>
    <col min="5636" max="5636" width="28.453125" style="76" customWidth="1"/>
    <col min="5637" max="5637" width="19.54296875" style="76" customWidth="1"/>
    <col min="5638" max="5638" width="11.54296875" style="76" customWidth="1"/>
    <col min="5639" max="5646" width="20.7265625" style="76" customWidth="1"/>
    <col min="5647" max="5888" width="9.1796875" style="76"/>
    <col min="5889" max="5889" width="8.54296875" style="76" customWidth="1"/>
    <col min="5890" max="5890" width="75.1796875" style="76" customWidth="1"/>
    <col min="5891" max="5891" width="27" style="76" customWidth="1"/>
    <col min="5892" max="5892" width="28.453125" style="76" customWidth="1"/>
    <col min="5893" max="5893" width="19.54296875" style="76" customWidth="1"/>
    <col min="5894" max="5894" width="11.54296875" style="76" customWidth="1"/>
    <col min="5895" max="5902" width="20.7265625" style="76" customWidth="1"/>
    <col min="5903" max="6144" width="9.1796875" style="76"/>
    <col min="6145" max="6145" width="8.54296875" style="76" customWidth="1"/>
    <col min="6146" max="6146" width="75.1796875" style="76" customWidth="1"/>
    <col min="6147" max="6147" width="27" style="76" customWidth="1"/>
    <col min="6148" max="6148" width="28.453125" style="76" customWidth="1"/>
    <col min="6149" max="6149" width="19.54296875" style="76" customWidth="1"/>
    <col min="6150" max="6150" width="11.54296875" style="76" customWidth="1"/>
    <col min="6151" max="6158" width="20.7265625" style="76" customWidth="1"/>
    <col min="6159" max="6400" width="9.1796875" style="76"/>
    <col min="6401" max="6401" width="8.54296875" style="76" customWidth="1"/>
    <col min="6402" max="6402" width="75.1796875" style="76" customWidth="1"/>
    <col min="6403" max="6403" width="27" style="76" customWidth="1"/>
    <col min="6404" max="6404" width="28.453125" style="76" customWidth="1"/>
    <col min="6405" max="6405" width="19.54296875" style="76" customWidth="1"/>
    <col min="6406" max="6406" width="11.54296875" style="76" customWidth="1"/>
    <col min="6407" max="6414" width="20.7265625" style="76" customWidth="1"/>
    <col min="6415" max="6656" width="9.1796875" style="76"/>
    <col min="6657" max="6657" width="8.54296875" style="76" customWidth="1"/>
    <col min="6658" max="6658" width="75.1796875" style="76" customWidth="1"/>
    <col min="6659" max="6659" width="27" style="76" customWidth="1"/>
    <col min="6660" max="6660" width="28.453125" style="76" customWidth="1"/>
    <col min="6661" max="6661" width="19.54296875" style="76" customWidth="1"/>
    <col min="6662" max="6662" width="11.54296875" style="76" customWidth="1"/>
    <col min="6663" max="6670" width="20.7265625" style="76" customWidth="1"/>
    <col min="6671" max="6912" width="9.1796875" style="76"/>
    <col min="6913" max="6913" width="8.54296875" style="76" customWidth="1"/>
    <col min="6914" max="6914" width="75.1796875" style="76" customWidth="1"/>
    <col min="6915" max="6915" width="27" style="76" customWidth="1"/>
    <col min="6916" max="6916" width="28.453125" style="76" customWidth="1"/>
    <col min="6917" max="6917" width="19.54296875" style="76" customWidth="1"/>
    <col min="6918" max="6918" width="11.54296875" style="76" customWidth="1"/>
    <col min="6919" max="6926" width="20.7265625" style="76" customWidth="1"/>
    <col min="6927" max="7168" width="9.1796875" style="76"/>
    <col min="7169" max="7169" width="8.54296875" style="76" customWidth="1"/>
    <col min="7170" max="7170" width="75.1796875" style="76" customWidth="1"/>
    <col min="7171" max="7171" width="27" style="76" customWidth="1"/>
    <col min="7172" max="7172" width="28.453125" style="76" customWidth="1"/>
    <col min="7173" max="7173" width="19.54296875" style="76" customWidth="1"/>
    <col min="7174" max="7174" width="11.54296875" style="76" customWidth="1"/>
    <col min="7175" max="7182" width="20.7265625" style="76" customWidth="1"/>
    <col min="7183" max="7424" width="9.1796875" style="76"/>
    <col min="7425" max="7425" width="8.54296875" style="76" customWidth="1"/>
    <col min="7426" max="7426" width="75.1796875" style="76" customWidth="1"/>
    <col min="7427" max="7427" width="27" style="76" customWidth="1"/>
    <col min="7428" max="7428" width="28.453125" style="76" customWidth="1"/>
    <col min="7429" max="7429" width="19.54296875" style="76" customWidth="1"/>
    <col min="7430" max="7430" width="11.54296875" style="76" customWidth="1"/>
    <col min="7431" max="7438" width="20.7265625" style="76" customWidth="1"/>
    <col min="7439" max="7680" width="9.1796875" style="76"/>
    <col min="7681" max="7681" width="8.54296875" style="76" customWidth="1"/>
    <col min="7682" max="7682" width="75.1796875" style="76" customWidth="1"/>
    <col min="7683" max="7683" width="27" style="76" customWidth="1"/>
    <col min="7684" max="7684" width="28.453125" style="76" customWidth="1"/>
    <col min="7685" max="7685" width="19.54296875" style="76" customWidth="1"/>
    <col min="7686" max="7686" width="11.54296875" style="76" customWidth="1"/>
    <col min="7687" max="7694" width="20.7265625" style="76" customWidth="1"/>
    <col min="7695" max="7936" width="9.1796875" style="76"/>
    <col min="7937" max="7937" width="8.54296875" style="76" customWidth="1"/>
    <col min="7938" max="7938" width="75.1796875" style="76" customWidth="1"/>
    <col min="7939" max="7939" width="27" style="76" customWidth="1"/>
    <col min="7940" max="7940" width="28.453125" style="76" customWidth="1"/>
    <col min="7941" max="7941" width="19.54296875" style="76" customWidth="1"/>
    <col min="7942" max="7942" width="11.54296875" style="76" customWidth="1"/>
    <col min="7943" max="7950" width="20.7265625" style="76" customWidth="1"/>
    <col min="7951" max="8192" width="9.1796875" style="76"/>
    <col min="8193" max="8193" width="8.54296875" style="76" customWidth="1"/>
    <col min="8194" max="8194" width="75.1796875" style="76" customWidth="1"/>
    <col min="8195" max="8195" width="27" style="76" customWidth="1"/>
    <col min="8196" max="8196" width="28.453125" style="76" customWidth="1"/>
    <col min="8197" max="8197" width="19.54296875" style="76" customWidth="1"/>
    <col min="8198" max="8198" width="11.54296875" style="76" customWidth="1"/>
    <col min="8199" max="8206" width="20.7265625" style="76" customWidth="1"/>
    <col min="8207" max="8448" width="9.1796875" style="76"/>
    <col min="8449" max="8449" width="8.54296875" style="76" customWidth="1"/>
    <col min="8450" max="8450" width="75.1796875" style="76" customWidth="1"/>
    <col min="8451" max="8451" width="27" style="76" customWidth="1"/>
    <col min="8452" max="8452" width="28.453125" style="76" customWidth="1"/>
    <col min="8453" max="8453" width="19.54296875" style="76" customWidth="1"/>
    <col min="8454" max="8454" width="11.54296875" style="76" customWidth="1"/>
    <col min="8455" max="8462" width="20.7265625" style="76" customWidth="1"/>
    <col min="8463" max="8704" width="9.1796875" style="76"/>
    <col min="8705" max="8705" width="8.54296875" style="76" customWidth="1"/>
    <col min="8706" max="8706" width="75.1796875" style="76" customWidth="1"/>
    <col min="8707" max="8707" width="27" style="76" customWidth="1"/>
    <col min="8708" max="8708" width="28.453125" style="76" customWidth="1"/>
    <col min="8709" max="8709" width="19.54296875" style="76" customWidth="1"/>
    <col min="8710" max="8710" width="11.54296875" style="76" customWidth="1"/>
    <col min="8711" max="8718" width="20.7265625" style="76" customWidth="1"/>
    <col min="8719" max="8960" width="9.1796875" style="76"/>
    <col min="8961" max="8961" width="8.54296875" style="76" customWidth="1"/>
    <col min="8962" max="8962" width="75.1796875" style="76" customWidth="1"/>
    <col min="8963" max="8963" width="27" style="76" customWidth="1"/>
    <col min="8964" max="8964" width="28.453125" style="76" customWidth="1"/>
    <col min="8965" max="8965" width="19.54296875" style="76" customWidth="1"/>
    <col min="8966" max="8966" width="11.54296875" style="76" customWidth="1"/>
    <col min="8967" max="8974" width="20.7265625" style="76" customWidth="1"/>
    <col min="8975" max="9216" width="9.1796875" style="76"/>
    <col min="9217" max="9217" width="8.54296875" style="76" customWidth="1"/>
    <col min="9218" max="9218" width="75.1796875" style="76" customWidth="1"/>
    <col min="9219" max="9219" width="27" style="76" customWidth="1"/>
    <col min="9220" max="9220" width="28.453125" style="76" customWidth="1"/>
    <col min="9221" max="9221" width="19.54296875" style="76" customWidth="1"/>
    <col min="9222" max="9222" width="11.54296875" style="76" customWidth="1"/>
    <col min="9223" max="9230" width="20.7265625" style="76" customWidth="1"/>
    <col min="9231" max="9472" width="9.1796875" style="76"/>
    <col min="9473" max="9473" width="8.54296875" style="76" customWidth="1"/>
    <col min="9474" max="9474" width="75.1796875" style="76" customWidth="1"/>
    <col min="9475" max="9475" width="27" style="76" customWidth="1"/>
    <col min="9476" max="9476" width="28.453125" style="76" customWidth="1"/>
    <col min="9477" max="9477" width="19.54296875" style="76" customWidth="1"/>
    <col min="9478" max="9478" width="11.54296875" style="76" customWidth="1"/>
    <col min="9479" max="9486" width="20.7265625" style="76" customWidth="1"/>
    <col min="9487" max="9728" width="9.1796875" style="76"/>
    <col min="9729" max="9729" width="8.54296875" style="76" customWidth="1"/>
    <col min="9730" max="9730" width="75.1796875" style="76" customWidth="1"/>
    <col min="9731" max="9731" width="27" style="76" customWidth="1"/>
    <col min="9732" max="9732" width="28.453125" style="76" customWidth="1"/>
    <col min="9733" max="9733" width="19.54296875" style="76" customWidth="1"/>
    <col min="9734" max="9734" width="11.54296875" style="76" customWidth="1"/>
    <col min="9735" max="9742" width="20.7265625" style="76" customWidth="1"/>
    <col min="9743" max="9984" width="9.1796875" style="76"/>
    <col min="9985" max="9985" width="8.54296875" style="76" customWidth="1"/>
    <col min="9986" max="9986" width="75.1796875" style="76" customWidth="1"/>
    <col min="9987" max="9987" width="27" style="76" customWidth="1"/>
    <col min="9988" max="9988" width="28.453125" style="76" customWidth="1"/>
    <col min="9989" max="9989" width="19.54296875" style="76" customWidth="1"/>
    <col min="9990" max="9990" width="11.54296875" style="76" customWidth="1"/>
    <col min="9991" max="9998" width="20.7265625" style="76" customWidth="1"/>
    <col min="9999" max="10240" width="9.1796875" style="76"/>
    <col min="10241" max="10241" width="8.54296875" style="76" customWidth="1"/>
    <col min="10242" max="10242" width="75.1796875" style="76" customWidth="1"/>
    <col min="10243" max="10243" width="27" style="76" customWidth="1"/>
    <col min="10244" max="10244" width="28.453125" style="76" customWidth="1"/>
    <col min="10245" max="10245" width="19.54296875" style="76" customWidth="1"/>
    <col min="10246" max="10246" width="11.54296875" style="76" customWidth="1"/>
    <col min="10247" max="10254" width="20.7265625" style="76" customWidth="1"/>
    <col min="10255" max="10496" width="9.1796875" style="76"/>
    <col min="10497" max="10497" width="8.54296875" style="76" customWidth="1"/>
    <col min="10498" max="10498" width="75.1796875" style="76" customWidth="1"/>
    <col min="10499" max="10499" width="27" style="76" customWidth="1"/>
    <col min="10500" max="10500" width="28.453125" style="76" customWidth="1"/>
    <col min="10501" max="10501" width="19.54296875" style="76" customWidth="1"/>
    <col min="10502" max="10502" width="11.54296875" style="76" customWidth="1"/>
    <col min="10503" max="10510" width="20.7265625" style="76" customWidth="1"/>
    <col min="10511" max="10752" width="9.1796875" style="76"/>
    <col min="10753" max="10753" width="8.54296875" style="76" customWidth="1"/>
    <col min="10754" max="10754" width="75.1796875" style="76" customWidth="1"/>
    <col min="10755" max="10755" width="27" style="76" customWidth="1"/>
    <col min="10756" max="10756" width="28.453125" style="76" customWidth="1"/>
    <col min="10757" max="10757" width="19.54296875" style="76" customWidth="1"/>
    <col min="10758" max="10758" width="11.54296875" style="76" customWidth="1"/>
    <col min="10759" max="10766" width="20.7265625" style="76" customWidth="1"/>
    <col min="10767" max="11008" width="9.1796875" style="76"/>
    <col min="11009" max="11009" width="8.54296875" style="76" customWidth="1"/>
    <col min="11010" max="11010" width="75.1796875" style="76" customWidth="1"/>
    <col min="11011" max="11011" width="27" style="76" customWidth="1"/>
    <col min="11012" max="11012" width="28.453125" style="76" customWidth="1"/>
    <col min="11013" max="11013" width="19.54296875" style="76" customWidth="1"/>
    <col min="11014" max="11014" width="11.54296875" style="76" customWidth="1"/>
    <col min="11015" max="11022" width="20.7265625" style="76" customWidth="1"/>
    <col min="11023" max="11264" width="9.1796875" style="76"/>
    <col min="11265" max="11265" width="8.54296875" style="76" customWidth="1"/>
    <col min="11266" max="11266" width="75.1796875" style="76" customWidth="1"/>
    <col min="11267" max="11267" width="27" style="76" customWidth="1"/>
    <col min="11268" max="11268" width="28.453125" style="76" customWidth="1"/>
    <col min="11269" max="11269" width="19.54296875" style="76" customWidth="1"/>
    <col min="11270" max="11270" width="11.54296875" style="76" customWidth="1"/>
    <col min="11271" max="11278" width="20.7265625" style="76" customWidth="1"/>
    <col min="11279" max="11520" width="9.1796875" style="76"/>
    <col min="11521" max="11521" width="8.54296875" style="76" customWidth="1"/>
    <col min="11522" max="11522" width="75.1796875" style="76" customWidth="1"/>
    <col min="11523" max="11523" width="27" style="76" customWidth="1"/>
    <col min="11524" max="11524" width="28.453125" style="76" customWidth="1"/>
    <col min="11525" max="11525" width="19.54296875" style="76" customWidth="1"/>
    <col min="11526" max="11526" width="11.54296875" style="76" customWidth="1"/>
    <col min="11527" max="11534" width="20.7265625" style="76" customWidth="1"/>
    <col min="11535" max="11776" width="9.1796875" style="76"/>
    <col min="11777" max="11777" width="8.54296875" style="76" customWidth="1"/>
    <col min="11778" max="11778" width="75.1796875" style="76" customWidth="1"/>
    <col min="11779" max="11779" width="27" style="76" customWidth="1"/>
    <col min="11780" max="11780" width="28.453125" style="76" customWidth="1"/>
    <col min="11781" max="11781" width="19.54296875" style="76" customWidth="1"/>
    <col min="11782" max="11782" width="11.54296875" style="76" customWidth="1"/>
    <col min="11783" max="11790" width="20.7265625" style="76" customWidth="1"/>
    <col min="11791" max="12032" width="9.1796875" style="76"/>
    <col min="12033" max="12033" width="8.54296875" style="76" customWidth="1"/>
    <col min="12034" max="12034" width="75.1796875" style="76" customWidth="1"/>
    <col min="12035" max="12035" width="27" style="76" customWidth="1"/>
    <col min="12036" max="12036" width="28.453125" style="76" customWidth="1"/>
    <col min="12037" max="12037" width="19.54296875" style="76" customWidth="1"/>
    <col min="12038" max="12038" width="11.54296875" style="76" customWidth="1"/>
    <col min="12039" max="12046" width="20.7265625" style="76" customWidth="1"/>
    <col min="12047" max="12288" width="9.1796875" style="76"/>
    <col min="12289" max="12289" width="8.54296875" style="76" customWidth="1"/>
    <col min="12290" max="12290" width="75.1796875" style="76" customWidth="1"/>
    <col min="12291" max="12291" width="27" style="76" customWidth="1"/>
    <col min="12292" max="12292" width="28.453125" style="76" customWidth="1"/>
    <col min="12293" max="12293" width="19.54296875" style="76" customWidth="1"/>
    <col min="12294" max="12294" width="11.54296875" style="76" customWidth="1"/>
    <col min="12295" max="12302" width="20.7265625" style="76" customWidth="1"/>
    <col min="12303" max="12544" width="9.1796875" style="76"/>
    <col min="12545" max="12545" width="8.54296875" style="76" customWidth="1"/>
    <col min="12546" max="12546" width="75.1796875" style="76" customWidth="1"/>
    <col min="12547" max="12547" width="27" style="76" customWidth="1"/>
    <col min="12548" max="12548" width="28.453125" style="76" customWidth="1"/>
    <col min="12549" max="12549" width="19.54296875" style="76" customWidth="1"/>
    <col min="12550" max="12550" width="11.54296875" style="76" customWidth="1"/>
    <col min="12551" max="12558" width="20.7265625" style="76" customWidth="1"/>
    <col min="12559" max="12800" width="9.1796875" style="76"/>
    <col min="12801" max="12801" width="8.54296875" style="76" customWidth="1"/>
    <col min="12802" max="12802" width="75.1796875" style="76" customWidth="1"/>
    <col min="12803" max="12803" width="27" style="76" customWidth="1"/>
    <col min="12804" max="12804" width="28.453125" style="76" customWidth="1"/>
    <col min="12805" max="12805" width="19.54296875" style="76" customWidth="1"/>
    <col min="12806" max="12806" width="11.54296875" style="76" customWidth="1"/>
    <col min="12807" max="12814" width="20.7265625" style="76" customWidth="1"/>
    <col min="12815" max="13056" width="9.1796875" style="76"/>
    <col min="13057" max="13057" width="8.54296875" style="76" customWidth="1"/>
    <col min="13058" max="13058" width="75.1796875" style="76" customWidth="1"/>
    <col min="13059" max="13059" width="27" style="76" customWidth="1"/>
    <col min="13060" max="13060" width="28.453125" style="76" customWidth="1"/>
    <col min="13061" max="13061" width="19.54296875" style="76" customWidth="1"/>
    <col min="13062" max="13062" width="11.54296875" style="76" customWidth="1"/>
    <col min="13063" max="13070" width="20.7265625" style="76" customWidth="1"/>
    <col min="13071" max="13312" width="9.1796875" style="76"/>
    <col min="13313" max="13313" width="8.54296875" style="76" customWidth="1"/>
    <col min="13314" max="13314" width="75.1796875" style="76" customWidth="1"/>
    <col min="13315" max="13315" width="27" style="76" customWidth="1"/>
    <col min="13316" max="13316" width="28.453125" style="76" customWidth="1"/>
    <col min="13317" max="13317" width="19.54296875" style="76" customWidth="1"/>
    <col min="13318" max="13318" width="11.54296875" style="76" customWidth="1"/>
    <col min="13319" max="13326" width="20.7265625" style="76" customWidth="1"/>
    <col min="13327" max="13568" width="9.1796875" style="76"/>
    <col min="13569" max="13569" width="8.54296875" style="76" customWidth="1"/>
    <col min="13570" max="13570" width="75.1796875" style="76" customWidth="1"/>
    <col min="13571" max="13571" width="27" style="76" customWidth="1"/>
    <col min="13572" max="13572" width="28.453125" style="76" customWidth="1"/>
    <col min="13573" max="13573" width="19.54296875" style="76" customWidth="1"/>
    <col min="13574" max="13574" width="11.54296875" style="76" customWidth="1"/>
    <col min="13575" max="13582" width="20.7265625" style="76" customWidth="1"/>
    <col min="13583" max="13824" width="9.1796875" style="76"/>
    <col min="13825" max="13825" width="8.54296875" style="76" customWidth="1"/>
    <col min="13826" max="13826" width="75.1796875" style="76" customWidth="1"/>
    <col min="13827" max="13827" width="27" style="76" customWidth="1"/>
    <col min="13828" max="13828" width="28.453125" style="76" customWidth="1"/>
    <col min="13829" max="13829" width="19.54296875" style="76" customWidth="1"/>
    <col min="13830" max="13830" width="11.54296875" style="76" customWidth="1"/>
    <col min="13831" max="13838" width="20.7265625" style="76" customWidth="1"/>
    <col min="13839" max="14080" width="9.1796875" style="76"/>
    <col min="14081" max="14081" width="8.54296875" style="76" customWidth="1"/>
    <col min="14082" max="14082" width="75.1796875" style="76" customWidth="1"/>
    <col min="14083" max="14083" width="27" style="76" customWidth="1"/>
    <col min="14084" max="14084" width="28.453125" style="76" customWidth="1"/>
    <col min="14085" max="14085" width="19.54296875" style="76" customWidth="1"/>
    <col min="14086" max="14086" width="11.54296875" style="76" customWidth="1"/>
    <col min="14087" max="14094" width="20.7265625" style="76" customWidth="1"/>
    <col min="14095" max="14336" width="9.1796875" style="76"/>
    <col min="14337" max="14337" width="8.54296875" style="76" customWidth="1"/>
    <col min="14338" max="14338" width="75.1796875" style="76" customWidth="1"/>
    <col min="14339" max="14339" width="27" style="76" customWidth="1"/>
    <col min="14340" max="14340" width="28.453125" style="76" customWidth="1"/>
    <col min="14341" max="14341" width="19.54296875" style="76" customWidth="1"/>
    <col min="14342" max="14342" width="11.54296875" style="76" customWidth="1"/>
    <col min="14343" max="14350" width="20.7265625" style="76" customWidth="1"/>
    <col min="14351" max="14592" width="9.1796875" style="76"/>
    <col min="14593" max="14593" width="8.54296875" style="76" customWidth="1"/>
    <col min="14594" max="14594" width="75.1796875" style="76" customWidth="1"/>
    <col min="14595" max="14595" width="27" style="76" customWidth="1"/>
    <col min="14596" max="14596" width="28.453125" style="76" customWidth="1"/>
    <col min="14597" max="14597" width="19.54296875" style="76" customWidth="1"/>
    <col min="14598" max="14598" width="11.54296875" style="76" customWidth="1"/>
    <col min="14599" max="14606" width="20.7265625" style="76" customWidth="1"/>
    <col min="14607" max="14848" width="9.1796875" style="76"/>
    <col min="14849" max="14849" width="8.54296875" style="76" customWidth="1"/>
    <col min="14850" max="14850" width="75.1796875" style="76" customWidth="1"/>
    <col min="14851" max="14851" width="27" style="76" customWidth="1"/>
    <col min="14852" max="14852" width="28.453125" style="76" customWidth="1"/>
    <col min="14853" max="14853" width="19.54296875" style="76" customWidth="1"/>
    <col min="14854" max="14854" width="11.54296875" style="76" customWidth="1"/>
    <col min="14855" max="14862" width="20.7265625" style="76" customWidth="1"/>
    <col min="14863" max="15104" width="9.1796875" style="76"/>
    <col min="15105" max="15105" width="8.54296875" style="76" customWidth="1"/>
    <col min="15106" max="15106" width="75.1796875" style="76" customWidth="1"/>
    <col min="15107" max="15107" width="27" style="76" customWidth="1"/>
    <col min="15108" max="15108" width="28.453125" style="76" customWidth="1"/>
    <col min="15109" max="15109" width="19.54296875" style="76" customWidth="1"/>
    <col min="15110" max="15110" width="11.54296875" style="76" customWidth="1"/>
    <col min="15111" max="15118" width="20.7265625" style="76" customWidth="1"/>
    <col min="15119" max="15360" width="9.1796875" style="76"/>
    <col min="15361" max="15361" width="8.54296875" style="76" customWidth="1"/>
    <col min="15362" max="15362" width="75.1796875" style="76" customWidth="1"/>
    <col min="15363" max="15363" width="27" style="76" customWidth="1"/>
    <col min="15364" max="15364" width="28.453125" style="76" customWidth="1"/>
    <col min="15365" max="15365" width="19.54296875" style="76" customWidth="1"/>
    <col min="15366" max="15366" width="11.54296875" style="76" customWidth="1"/>
    <col min="15367" max="15374" width="20.7265625" style="76" customWidth="1"/>
    <col min="15375" max="15616" width="9.1796875" style="76"/>
    <col min="15617" max="15617" width="8.54296875" style="76" customWidth="1"/>
    <col min="15618" max="15618" width="75.1796875" style="76" customWidth="1"/>
    <col min="15619" max="15619" width="27" style="76" customWidth="1"/>
    <col min="15620" max="15620" width="28.453125" style="76" customWidth="1"/>
    <col min="15621" max="15621" width="19.54296875" style="76" customWidth="1"/>
    <col min="15622" max="15622" width="11.54296875" style="76" customWidth="1"/>
    <col min="15623" max="15630" width="20.7265625" style="76" customWidth="1"/>
    <col min="15631" max="15872" width="9.1796875" style="76"/>
    <col min="15873" max="15873" width="8.54296875" style="76" customWidth="1"/>
    <col min="15874" max="15874" width="75.1796875" style="76" customWidth="1"/>
    <col min="15875" max="15875" width="27" style="76" customWidth="1"/>
    <col min="15876" max="15876" width="28.453125" style="76" customWidth="1"/>
    <col min="15877" max="15877" width="19.54296875" style="76" customWidth="1"/>
    <col min="15878" max="15878" width="11.54296875" style="76" customWidth="1"/>
    <col min="15879" max="15886" width="20.7265625" style="76" customWidth="1"/>
    <col min="15887" max="16128" width="9.1796875" style="76"/>
    <col min="16129" max="16129" width="8.54296875" style="76" customWidth="1"/>
    <col min="16130" max="16130" width="75.1796875" style="76" customWidth="1"/>
    <col min="16131" max="16131" width="27" style="76" customWidth="1"/>
    <col min="16132" max="16132" width="28.453125" style="76" customWidth="1"/>
    <col min="16133" max="16133" width="19.54296875" style="76" customWidth="1"/>
    <col min="16134" max="16134" width="11.54296875" style="76" customWidth="1"/>
    <col min="16135" max="16142" width="20.7265625" style="76" customWidth="1"/>
    <col min="16143" max="16384" width="9.1796875" style="76"/>
  </cols>
  <sheetData>
    <row r="1" spans="1:14" ht="23" thickBot="1" x14ac:dyDescent="0.4">
      <c r="A1" s="191" t="s">
        <v>96</v>
      </c>
      <c r="B1" s="192"/>
      <c r="C1" s="192"/>
      <c r="D1" s="192"/>
      <c r="E1" s="192"/>
      <c r="F1" s="192"/>
      <c r="G1" s="192"/>
      <c r="H1" s="192"/>
      <c r="I1" s="192"/>
      <c r="J1" s="192"/>
      <c r="K1" s="192"/>
      <c r="L1" s="192"/>
      <c r="M1" s="192"/>
      <c r="N1" s="206"/>
    </row>
    <row r="2" spans="1:14" x14ac:dyDescent="0.35">
      <c r="M2" s="77"/>
      <c r="N2" s="77"/>
    </row>
    <row r="3" spans="1:14" ht="15" customHeight="1" thickBot="1" x14ac:dyDescent="0.4">
      <c r="M3" s="78"/>
      <c r="N3" s="78"/>
    </row>
    <row r="4" spans="1:14" ht="15" customHeight="1" x14ac:dyDescent="0.35">
      <c r="A4" s="194"/>
      <c r="B4" s="195"/>
      <c r="C4" s="196"/>
      <c r="D4" s="123"/>
      <c r="E4" s="123"/>
      <c r="F4" s="123"/>
      <c r="G4" s="194" t="s">
        <v>0</v>
      </c>
      <c r="H4" s="195"/>
      <c r="I4" s="195"/>
      <c r="J4" s="195"/>
      <c r="K4" s="194" t="s">
        <v>1</v>
      </c>
      <c r="L4" s="195"/>
      <c r="M4" s="194" t="s">
        <v>2</v>
      </c>
      <c r="N4" s="196"/>
    </row>
    <row r="5" spans="1:14" ht="21" customHeight="1" thickBot="1" x14ac:dyDescent="0.4">
      <c r="A5" s="197"/>
      <c r="B5" s="198"/>
      <c r="C5" s="199"/>
      <c r="D5" s="98"/>
      <c r="E5" s="98"/>
      <c r="F5" s="98"/>
      <c r="G5" s="200"/>
      <c r="H5" s="201"/>
      <c r="I5" s="201"/>
      <c r="J5" s="201"/>
      <c r="K5" s="197"/>
      <c r="L5" s="198"/>
      <c r="M5" s="197"/>
      <c r="N5" s="199"/>
    </row>
    <row r="6" spans="1:14" ht="21" customHeight="1" thickBot="1" x14ac:dyDescent="0.4">
      <c r="A6" s="197"/>
      <c r="B6" s="198"/>
      <c r="C6" s="199"/>
      <c r="D6" s="98" t="s">
        <v>3</v>
      </c>
      <c r="E6" s="98" t="s">
        <v>4</v>
      </c>
      <c r="F6" s="98" t="s">
        <v>5</v>
      </c>
      <c r="G6" s="126" t="s">
        <v>6</v>
      </c>
      <c r="H6" s="127" t="s">
        <v>7</v>
      </c>
      <c r="I6" s="128" t="s">
        <v>8</v>
      </c>
      <c r="J6" s="129" t="s">
        <v>9</v>
      </c>
      <c r="K6" s="126" t="s">
        <v>10</v>
      </c>
      <c r="L6" s="130" t="s">
        <v>11</v>
      </c>
      <c r="M6" s="131" t="s">
        <v>12</v>
      </c>
      <c r="N6" s="132" t="s">
        <v>13</v>
      </c>
    </row>
    <row r="7" spans="1:14" ht="21" customHeight="1" thickBot="1" x14ac:dyDescent="0.4">
      <c r="A7" s="197"/>
      <c r="B7" s="198"/>
      <c r="C7" s="199"/>
      <c r="D7" s="98"/>
      <c r="E7" s="98"/>
      <c r="F7" s="98"/>
      <c r="G7" s="197" t="s">
        <v>14</v>
      </c>
      <c r="H7" s="198"/>
      <c r="I7" s="198"/>
      <c r="J7" s="198"/>
      <c r="K7" s="197" t="s">
        <v>14</v>
      </c>
      <c r="L7" s="198"/>
      <c r="M7" s="197" t="s">
        <v>15</v>
      </c>
      <c r="N7" s="199"/>
    </row>
    <row r="8" spans="1:14" ht="18" customHeight="1" x14ac:dyDescent="0.35">
      <c r="A8" s="197"/>
      <c r="B8" s="198"/>
      <c r="C8" s="199"/>
      <c r="D8" s="98"/>
      <c r="E8" s="98"/>
      <c r="F8" s="98"/>
      <c r="G8" s="99" t="s">
        <v>16</v>
      </c>
      <c r="H8" s="100" t="s">
        <v>17</v>
      </c>
      <c r="I8" s="101" t="s">
        <v>18</v>
      </c>
      <c r="J8" s="102" t="s">
        <v>19</v>
      </c>
      <c r="K8" s="99" t="s">
        <v>20</v>
      </c>
      <c r="L8" s="103" t="s">
        <v>21</v>
      </c>
      <c r="M8" s="197"/>
      <c r="N8" s="199"/>
    </row>
    <row r="9" spans="1:14" ht="18" customHeight="1" thickBot="1" x14ac:dyDescent="0.4">
      <c r="A9" s="104"/>
      <c r="B9" s="124"/>
      <c r="C9" s="109"/>
      <c r="D9" s="125"/>
      <c r="E9" s="125"/>
      <c r="F9" s="125"/>
      <c r="G9" s="104"/>
      <c r="H9" s="105"/>
      <c r="I9" s="106"/>
      <c r="J9" s="107"/>
      <c r="K9" s="104"/>
      <c r="L9" s="108"/>
      <c r="M9" s="104"/>
      <c r="N9" s="109"/>
    </row>
    <row r="10" spans="1:14" ht="18.75" customHeight="1" x14ac:dyDescent="0.35">
      <c r="A10" s="133" t="s">
        <v>22</v>
      </c>
      <c r="B10" s="134"/>
      <c r="C10" s="135"/>
      <c r="D10" s="136"/>
      <c r="E10" s="136"/>
      <c r="F10" s="136"/>
      <c r="G10" s="137"/>
      <c r="H10" s="138"/>
      <c r="I10" s="138"/>
      <c r="J10" s="139"/>
      <c r="K10" s="137"/>
      <c r="L10" s="134"/>
      <c r="M10" s="137"/>
      <c r="N10" s="135"/>
    </row>
    <row r="11" spans="1:14" s="145" customFormat="1" ht="18" customHeight="1" x14ac:dyDescent="0.35">
      <c r="A11" s="140"/>
      <c r="B11" s="134"/>
      <c r="C11" s="135"/>
      <c r="D11" s="136"/>
      <c r="E11" s="136"/>
      <c r="F11" s="136"/>
      <c r="G11" s="141"/>
      <c r="H11" s="142"/>
      <c r="I11" s="142"/>
      <c r="J11" s="142"/>
      <c r="K11" s="141"/>
      <c r="L11" s="143"/>
      <c r="M11" s="141"/>
      <c r="N11" s="144"/>
    </row>
    <row r="12" spans="1:14" ht="18" customHeight="1" x14ac:dyDescent="0.35">
      <c r="A12" s="111" t="s">
        <v>23</v>
      </c>
      <c r="B12" s="114" t="s">
        <v>24</v>
      </c>
      <c r="C12" s="146"/>
      <c r="D12" s="147"/>
      <c r="E12" s="147"/>
      <c r="F12" s="147"/>
      <c r="G12" s="148"/>
      <c r="H12" s="149"/>
      <c r="I12" s="149"/>
      <c r="J12" s="149"/>
      <c r="K12" s="150"/>
      <c r="L12" s="151"/>
      <c r="M12" s="150"/>
      <c r="N12" s="152"/>
    </row>
    <row r="13" spans="1:14" ht="18" customHeight="1" x14ac:dyDescent="0.35">
      <c r="A13" s="140"/>
      <c r="B13" s="153" t="s">
        <v>25</v>
      </c>
      <c r="C13" s="113" t="s">
        <v>26</v>
      </c>
      <c r="D13" s="154" t="s">
        <v>27</v>
      </c>
      <c r="E13" s="154" t="s">
        <v>28</v>
      </c>
      <c r="F13" s="155">
        <v>0.21</v>
      </c>
      <c r="G13" s="156">
        <v>10.92</v>
      </c>
      <c r="H13" s="157">
        <v>58.64</v>
      </c>
      <c r="I13" s="158">
        <v>366.56</v>
      </c>
      <c r="J13" s="158">
        <v>3690.37</v>
      </c>
      <c r="K13" s="159" t="s">
        <v>29</v>
      </c>
      <c r="L13" s="160" t="s">
        <v>29</v>
      </c>
      <c r="M13" s="161"/>
      <c r="N13" s="162"/>
    </row>
    <row r="14" spans="1:14" ht="18" customHeight="1" x14ac:dyDescent="0.35">
      <c r="A14" s="140"/>
      <c r="B14" s="153" t="s">
        <v>30</v>
      </c>
      <c r="C14" s="113" t="s">
        <v>31</v>
      </c>
      <c r="D14" s="154" t="s">
        <v>32</v>
      </c>
      <c r="E14" s="154" t="s">
        <v>28</v>
      </c>
      <c r="F14" s="155">
        <v>0.21</v>
      </c>
      <c r="G14" s="121">
        <v>1.5284300000000001E-2</v>
      </c>
      <c r="H14" s="122">
        <v>5.7393000000000001E-3</v>
      </c>
      <c r="I14" s="119">
        <v>3.6865999999999999E-3</v>
      </c>
      <c r="J14" s="119">
        <v>3.6279999999999998E-4</v>
      </c>
      <c r="K14" s="118">
        <v>3.6279999999999998E-4</v>
      </c>
      <c r="L14" s="119">
        <v>3.5930000000000001E-4</v>
      </c>
      <c r="M14" s="118">
        <v>1.0614000000000001E-3</v>
      </c>
      <c r="N14" s="120">
        <v>4.2759999999999999E-4</v>
      </c>
    </row>
    <row r="15" spans="1:14" ht="17.25" customHeight="1" x14ac:dyDescent="0.35">
      <c r="A15" s="140"/>
      <c r="B15" s="153" t="s">
        <v>33</v>
      </c>
      <c r="C15" s="113" t="s">
        <v>34</v>
      </c>
      <c r="D15" s="154" t="s">
        <v>27</v>
      </c>
      <c r="E15" s="154" t="s">
        <v>28</v>
      </c>
      <c r="F15" s="155">
        <v>0.21</v>
      </c>
      <c r="G15" s="163" t="s">
        <v>29</v>
      </c>
      <c r="H15" s="164" t="s">
        <v>29</v>
      </c>
      <c r="I15" s="165" t="s">
        <v>29</v>
      </c>
      <c r="J15" s="165" t="s">
        <v>29</v>
      </c>
      <c r="K15" s="118">
        <v>1.4761474000000001</v>
      </c>
      <c r="L15" s="119">
        <v>0.37108269999999999</v>
      </c>
      <c r="M15" s="118"/>
      <c r="N15" s="120"/>
    </row>
    <row r="16" spans="1:14" ht="18" customHeight="1" x14ac:dyDescent="0.35">
      <c r="A16" s="140"/>
      <c r="B16" s="134"/>
      <c r="C16" s="166"/>
      <c r="D16" s="167"/>
      <c r="E16" s="167"/>
      <c r="F16" s="167"/>
      <c r="G16" s="141"/>
      <c r="H16" s="142"/>
      <c r="I16" s="142"/>
      <c r="J16" s="142"/>
      <c r="K16" s="141"/>
      <c r="L16" s="143"/>
      <c r="M16" s="141"/>
      <c r="N16" s="168"/>
    </row>
    <row r="17" spans="1:14" ht="19.5" customHeight="1" x14ac:dyDescent="0.35">
      <c r="A17" s="111" t="s">
        <v>35</v>
      </c>
      <c r="B17" s="114" t="s">
        <v>36</v>
      </c>
      <c r="C17" s="113" t="s">
        <v>31</v>
      </c>
      <c r="D17" s="169"/>
      <c r="E17" s="169"/>
      <c r="F17" s="155">
        <v>0.21</v>
      </c>
      <c r="G17" s="121">
        <v>0</v>
      </c>
      <c r="H17" s="122">
        <v>0</v>
      </c>
      <c r="I17" s="119">
        <v>0</v>
      </c>
      <c r="J17" s="119">
        <v>0</v>
      </c>
      <c r="K17" s="118">
        <v>0</v>
      </c>
      <c r="L17" s="119">
        <v>0</v>
      </c>
      <c r="M17" s="118"/>
      <c r="N17" s="120"/>
    </row>
    <row r="18" spans="1:14" ht="14.25" customHeight="1" x14ac:dyDescent="0.35">
      <c r="A18" s="140"/>
      <c r="B18" s="134"/>
      <c r="C18" s="166"/>
      <c r="D18" s="167"/>
      <c r="E18" s="167"/>
      <c r="F18" s="167"/>
      <c r="G18" s="142"/>
      <c r="H18" s="142"/>
      <c r="I18" s="142"/>
      <c r="J18" s="142"/>
      <c r="K18" s="141"/>
      <c r="L18" s="143"/>
      <c r="M18" s="141"/>
      <c r="N18" s="144"/>
    </row>
    <row r="19" spans="1:14" ht="18" customHeight="1" x14ac:dyDescent="0.35">
      <c r="A19" s="111" t="s">
        <v>37</v>
      </c>
      <c r="B19" s="117" t="s">
        <v>38</v>
      </c>
      <c r="C19" s="166"/>
      <c r="D19" s="154" t="s">
        <v>39</v>
      </c>
      <c r="E19" s="154" t="s">
        <v>40</v>
      </c>
      <c r="F19" s="155">
        <v>0.21</v>
      </c>
      <c r="G19" s="142"/>
      <c r="H19" s="142"/>
      <c r="I19" s="142"/>
      <c r="J19" s="142"/>
      <c r="K19" s="141"/>
      <c r="L19" s="143"/>
      <c r="M19" s="141"/>
      <c r="N19" s="144"/>
    </row>
    <row r="20" spans="1:14" ht="18" customHeight="1" x14ac:dyDescent="0.35">
      <c r="A20" s="140"/>
      <c r="B20" s="153" t="s">
        <v>41</v>
      </c>
      <c r="C20" s="113" t="s">
        <v>42</v>
      </c>
      <c r="D20" s="154"/>
      <c r="E20" s="154" t="s">
        <v>40</v>
      </c>
      <c r="F20" s="155">
        <v>0.21</v>
      </c>
      <c r="G20" s="202">
        <v>4.88</v>
      </c>
      <c r="H20" s="203"/>
      <c r="I20" s="203"/>
      <c r="J20" s="204"/>
      <c r="K20" s="202" t="s">
        <v>29</v>
      </c>
      <c r="L20" s="203"/>
      <c r="M20" s="202"/>
      <c r="N20" s="204"/>
    </row>
    <row r="21" spans="1:14" ht="18" customHeight="1" x14ac:dyDescent="0.35">
      <c r="A21" s="140"/>
      <c r="B21" s="153" t="s">
        <v>43</v>
      </c>
      <c r="C21" s="113" t="s">
        <v>42</v>
      </c>
      <c r="D21" s="169"/>
      <c r="E21" s="154" t="s">
        <v>40</v>
      </c>
      <c r="F21" s="155">
        <v>0.21</v>
      </c>
      <c r="G21" s="202">
        <v>85</v>
      </c>
      <c r="H21" s="203"/>
      <c r="I21" s="203"/>
      <c r="J21" s="204"/>
      <c r="K21" s="202" t="s">
        <v>29</v>
      </c>
      <c r="L21" s="203"/>
      <c r="M21" s="202"/>
      <c r="N21" s="204"/>
    </row>
    <row r="22" spans="1:14" ht="21" customHeight="1" x14ac:dyDescent="0.35">
      <c r="A22" s="140"/>
      <c r="B22" s="153" t="s">
        <v>44</v>
      </c>
      <c r="C22" s="113" t="s">
        <v>42</v>
      </c>
      <c r="D22" s="169"/>
      <c r="E22" s="154" t="s">
        <v>40</v>
      </c>
      <c r="F22" s="155">
        <v>0.21</v>
      </c>
      <c r="G22" s="202" t="s">
        <v>29</v>
      </c>
      <c r="H22" s="203"/>
      <c r="I22" s="203"/>
      <c r="J22" s="204"/>
      <c r="K22" s="202">
        <v>452</v>
      </c>
      <c r="L22" s="203"/>
      <c r="M22" s="202"/>
      <c r="N22" s="204"/>
    </row>
    <row r="23" spans="1:14" ht="18" customHeight="1" x14ac:dyDescent="0.35">
      <c r="A23" s="140"/>
      <c r="B23" s="134"/>
      <c r="C23" s="166"/>
      <c r="D23" s="167"/>
      <c r="E23" s="167"/>
      <c r="F23" s="167"/>
      <c r="G23" s="141"/>
      <c r="H23" s="142"/>
      <c r="I23" s="142"/>
      <c r="J23" s="170"/>
      <c r="K23" s="141"/>
      <c r="L23" s="143"/>
      <c r="M23" s="141"/>
      <c r="N23" s="144"/>
    </row>
    <row r="24" spans="1:14" ht="18" customHeight="1" x14ac:dyDescent="0.35">
      <c r="A24" s="133" t="s">
        <v>45</v>
      </c>
      <c r="B24" s="134"/>
      <c r="C24" s="113" t="s">
        <v>31</v>
      </c>
      <c r="D24" s="154" t="s">
        <v>46</v>
      </c>
      <c r="E24" s="154" t="s">
        <v>47</v>
      </c>
      <c r="F24" s="155">
        <v>0.21</v>
      </c>
      <c r="G24" s="121">
        <v>3.2509999999999999E-4</v>
      </c>
      <c r="H24" s="122">
        <v>3.2509999999999999E-4</v>
      </c>
      <c r="I24" s="119">
        <v>3.2509999999999999E-4</v>
      </c>
      <c r="J24" s="119">
        <v>0</v>
      </c>
      <c r="K24" s="118">
        <v>0</v>
      </c>
      <c r="L24" s="119">
        <v>0</v>
      </c>
      <c r="M24" s="118"/>
      <c r="N24" s="120"/>
    </row>
    <row r="25" spans="1:14" ht="18" customHeight="1" x14ac:dyDescent="0.35">
      <c r="A25" s="140"/>
      <c r="B25" s="134"/>
      <c r="C25" s="166"/>
      <c r="D25" s="167"/>
      <c r="E25" s="167"/>
      <c r="F25" s="167"/>
      <c r="G25" s="141"/>
      <c r="H25" s="142"/>
      <c r="I25" s="142"/>
      <c r="J25" s="142"/>
      <c r="K25" s="141"/>
      <c r="L25" s="143"/>
      <c r="M25" s="141"/>
      <c r="N25" s="144"/>
    </row>
    <row r="26" spans="1:14" ht="20.25" customHeight="1" x14ac:dyDescent="0.35">
      <c r="A26" s="110" t="s">
        <v>48</v>
      </c>
      <c r="B26" s="134"/>
      <c r="C26" s="113" t="s">
        <v>31</v>
      </c>
      <c r="D26" s="169"/>
      <c r="E26" s="169"/>
      <c r="F26" s="155">
        <v>0.21</v>
      </c>
      <c r="G26" s="121">
        <v>0</v>
      </c>
      <c r="H26" s="122">
        <v>0</v>
      </c>
      <c r="I26" s="119">
        <v>0</v>
      </c>
      <c r="J26" s="119">
        <v>0</v>
      </c>
      <c r="K26" s="118">
        <v>0</v>
      </c>
      <c r="L26" s="119">
        <v>0</v>
      </c>
      <c r="M26" s="118"/>
      <c r="N26" s="120"/>
    </row>
    <row r="27" spans="1:14" ht="18" customHeight="1" x14ac:dyDescent="0.35">
      <c r="A27" s="171"/>
      <c r="B27" s="134"/>
      <c r="C27" s="166"/>
      <c r="D27" s="167"/>
      <c r="E27" s="167"/>
      <c r="F27" s="167"/>
      <c r="G27" s="141"/>
      <c r="H27" s="142"/>
      <c r="I27" s="142"/>
      <c r="J27" s="142"/>
      <c r="K27" s="141"/>
      <c r="L27" s="143"/>
      <c r="M27" s="141"/>
      <c r="N27" s="144"/>
    </row>
    <row r="28" spans="1:14" ht="17.25" customHeight="1" x14ac:dyDescent="0.35">
      <c r="A28" s="110" t="s">
        <v>49</v>
      </c>
      <c r="B28" s="134"/>
      <c r="C28" s="113" t="s">
        <v>31</v>
      </c>
      <c r="D28" s="169"/>
      <c r="E28" s="169"/>
      <c r="F28" s="155">
        <v>0.21</v>
      </c>
      <c r="G28" s="121">
        <v>0</v>
      </c>
      <c r="H28" s="122">
        <v>0</v>
      </c>
      <c r="I28" s="119">
        <v>0</v>
      </c>
      <c r="J28" s="119">
        <v>0</v>
      </c>
      <c r="K28" s="118">
        <v>0</v>
      </c>
      <c r="L28" s="119">
        <v>0</v>
      </c>
      <c r="M28" s="118"/>
      <c r="N28" s="120"/>
    </row>
    <row r="29" spans="1:14" ht="18" customHeight="1" x14ac:dyDescent="0.35">
      <c r="A29" s="171"/>
      <c r="B29" s="134"/>
      <c r="C29" s="166"/>
      <c r="D29" s="167"/>
      <c r="E29" s="167"/>
      <c r="F29" s="167"/>
      <c r="G29" s="141"/>
      <c r="H29" s="142"/>
      <c r="I29" s="142"/>
      <c r="J29" s="142"/>
      <c r="K29" s="141"/>
      <c r="L29" s="143"/>
      <c r="M29" s="141"/>
      <c r="N29" s="144"/>
    </row>
    <row r="30" spans="1:14" ht="22.5" customHeight="1" x14ac:dyDescent="0.35">
      <c r="A30" s="110" t="s">
        <v>50</v>
      </c>
      <c r="B30" s="134"/>
      <c r="C30" s="113"/>
      <c r="D30" s="172"/>
      <c r="E30" s="172"/>
      <c r="F30" s="172"/>
      <c r="G30" s="141"/>
      <c r="H30" s="142"/>
      <c r="I30" s="142"/>
      <c r="J30" s="142"/>
      <c r="K30" s="141"/>
      <c r="L30" s="143"/>
      <c r="M30" s="141"/>
      <c r="N30" s="144"/>
    </row>
    <row r="31" spans="1:14" ht="18" customHeight="1" x14ac:dyDescent="0.35">
      <c r="A31" s="111" t="s">
        <v>23</v>
      </c>
      <c r="B31" s="112" t="s">
        <v>51</v>
      </c>
      <c r="C31" s="113" t="s">
        <v>31</v>
      </c>
      <c r="D31" s="169"/>
      <c r="E31" s="169"/>
      <c r="F31" s="155">
        <v>0.21</v>
      </c>
      <c r="G31" s="121">
        <v>0</v>
      </c>
      <c r="H31" s="122">
        <v>0</v>
      </c>
      <c r="I31" s="119">
        <v>0</v>
      </c>
      <c r="J31" s="119">
        <v>0</v>
      </c>
      <c r="K31" s="118">
        <v>0</v>
      </c>
      <c r="L31" s="119">
        <v>0</v>
      </c>
      <c r="M31" s="118"/>
      <c r="N31" s="120"/>
    </row>
    <row r="32" spans="1:14" ht="18" customHeight="1" x14ac:dyDescent="0.35">
      <c r="A32" s="111" t="s">
        <v>35</v>
      </c>
      <c r="B32" s="114" t="s">
        <v>52</v>
      </c>
      <c r="C32" s="113" t="s">
        <v>31</v>
      </c>
      <c r="D32" s="169"/>
      <c r="E32" s="169"/>
      <c r="F32" s="155">
        <v>0.21</v>
      </c>
      <c r="G32" s="121">
        <v>0</v>
      </c>
      <c r="H32" s="122">
        <v>0</v>
      </c>
      <c r="I32" s="119">
        <v>0</v>
      </c>
      <c r="J32" s="119">
        <v>0</v>
      </c>
      <c r="K32" s="118">
        <v>0</v>
      </c>
      <c r="L32" s="119">
        <v>0</v>
      </c>
      <c r="M32" s="118"/>
      <c r="N32" s="120"/>
    </row>
    <row r="33" spans="1:14" ht="18" customHeight="1" x14ac:dyDescent="0.35">
      <c r="A33" s="115" t="s">
        <v>37</v>
      </c>
      <c r="B33" s="112" t="s">
        <v>53</v>
      </c>
      <c r="C33" s="113" t="s">
        <v>31</v>
      </c>
      <c r="D33" s="169"/>
      <c r="E33" s="169"/>
      <c r="F33" s="155">
        <v>0.21</v>
      </c>
      <c r="G33" s="121">
        <v>0</v>
      </c>
      <c r="H33" s="122">
        <v>0</v>
      </c>
      <c r="I33" s="119">
        <v>0</v>
      </c>
      <c r="J33" s="119">
        <v>0</v>
      </c>
      <c r="K33" s="118">
        <v>0</v>
      </c>
      <c r="L33" s="119">
        <v>0</v>
      </c>
      <c r="M33" s="118"/>
      <c r="N33" s="120"/>
    </row>
    <row r="34" spans="1:14" ht="18" customHeight="1" x14ac:dyDescent="0.35">
      <c r="A34" s="115" t="s">
        <v>54</v>
      </c>
      <c r="B34" s="114" t="s">
        <v>55</v>
      </c>
      <c r="C34" s="113" t="s">
        <v>31</v>
      </c>
      <c r="D34" s="154" t="s">
        <v>56</v>
      </c>
      <c r="E34" s="154" t="s">
        <v>57</v>
      </c>
      <c r="F34" s="155">
        <v>0.21</v>
      </c>
      <c r="G34" s="121">
        <v>1.3540000000000001E-4</v>
      </c>
      <c r="H34" s="122">
        <v>1.3540000000000001E-4</v>
      </c>
      <c r="I34" s="119">
        <v>1.3540000000000001E-4</v>
      </c>
      <c r="J34" s="119">
        <v>2.7699999999999999E-5</v>
      </c>
      <c r="K34" s="118">
        <v>2.7699999999999999E-5</v>
      </c>
      <c r="L34" s="119">
        <v>7.4000000000000003E-6</v>
      </c>
      <c r="M34" s="118"/>
      <c r="N34" s="120"/>
    </row>
    <row r="35" spans="1:14" ht="18" customHeight="1" x14ac:dyDescent="0.35">
      <c r="A35" s="115" t="s">
        <v>58</v>
      </c>
      <c r="B35" s="114" t="s">
        <v>59</v>
      </c>
      <c r="C35" s="113" t="s">
        <v>31</v>
      </c>
      <c r="D35" s="169"/>
      <c r="E35" s="154"/>
      <c r="F35" s="155">
        <v>0.21</v>
      </c>
      <c r="G35" s="121">
        <v>0</v>
      </c>
      <c r="H35" s="122">
        <v>0</v>
      </c>
      <c r="I35" s="119">
        <v>0</v>
      </c>
      <c r="J35" s="119">
        <v>0</v>
      </c>
      <c r="K35" s="118">
        <v>0</v>
      </c>
      <c r="L35" s="119">
        <v>0</v>
      </c>
      <c r="M35" s="118"/>
      <c r="N35" s="120"/>
    </row>
    <row r="36" spans="1:14" ht="31.5" customHeight="1" x14ac:dyDescent="0.35">
      <c r="A36" s="116" t="s">
        <v>60</v>
      </c>
      <c r="B36" s="117" t="s">
        <v>61</v>
      </c>
      <c r="C36" s="113" t="s">
        <v>31</v>
      </c>
      <c r="D36" s="154" t="s">
        <v>62</v>
      </c>
      <c r="E36" s="154" t="s">
        <v>63</v>
      </c>
      <c r="F36" s="155">
        <v>0.21</v>
      </c>
      <c r="G36" s="121">
        <v>1.5210000000000001E-4</v>
      </c>
      <c r="H36" s="122">
        <v>1.5210000000000001E-4</v>
      </c>
      <c r="I36" s="119">
        <v>1.5210000000000001E-4</v>
      </c>
      <c r="J36" s="119">
        <v>3.1199999999999999E-5</v>
      </c>
      <c r="K36" s="118">
        <v>3.1199999999999999E-5</v>
      </c>
      <c r="L36" s="119">
        <v>8.3000000000000002E-6</v>
      </c>
      <c r="M36" s="118"/>
      <c r="N36" s="120"/>
    </row>
    <row r="37" spans="1:14" ht="13" thickBot="1" x14ac:dyDescent="0.4">
      <c r="A37" s="173"/>
      <c r="B37" s="78"/>
      <c r="C37" s="174"/>
      <c r="D37" s="175"/>
      <c r="E37" s="175"/>
      <c r="F37" s="175"/>
      <c r="G37" s="176"/>
      <c r="H37" s="177"/>
      <c r="I37" s="177"/>
      <c r="J37" s="177"/>
      <c r="K37" s="176"/>
      <c r="L37" s="178"/>
      <c r="M37" s="176"/>
      <c r="N37" s="179"/>
    </row>
    <row r="38" spans="1:14" x14ac:dyDescent="0.35">
      <c r="C38" s="89"/>
      <c r="D38" s="89"/>
      <c r="E38" s="89"/>
      <c r="F38" s="89"/>
      <c r="G38" s="90"/>
      <c r="H38" s="90"/>
      <c r="I38" s="90"/>
      <c r="J38" s="90"/>
      <c r="K38" s="90"/>
      <c r="L38" s="90"/>
      <c r="M38" s="90"/>
      <c r="N38" s="90"/>
    </row>
    <row r="39" spans="1:14" ht="21.75" customHeight="1" x14ac:dyDescent="0.35">
      <c r="A39" s="219" t="s">
        <v>97</v>
      </c>
      <c r="B39" s="218"/>
      <c r="C39" s="218"/>
      <c r="D39" s="218"/>
      <c r="E39" s="218"/>
      <c r="F39" s="218"/>
      <c r="G39" s="218"/>
      <c r="H39" s="218"/>
      <c r="I39" s="218"/>
      <c r="J39" s="218"/>
      <c r="K39" s="180"/>
      <c r="L39" s="90"/>
      <c r="M39" s="90"/>
      <c r="N39" s="90"/>
    </row>
    <row r="40" spans="1:14" x14ac:dyDescent="0.35">
      <c r="C40" s="89"/>
      <c r="D40" s="89"/>
      <c r="E40" s="89"/>
      <c r="F40" s="89"/>
      <c r="G40" s="90"/>
      <c r="H40" s="90"/>
      <c r="I40" s="90"/>
      <c r="J40" s="90"/>
      <c r="K40" s="90"/>
      <c r="L40" s="90"/>
      <c r="M40" s="90"/>
      <c r="N40" s="90"/>
    </row>
    <row r="41" spans="1:14" ht="13" x14ac:dyDescent="0.35">
      <c r="A41" s="181" t="s">
        <v>64</v>
      </c>
    </row>
    <row r="42" spans="1:14" ht="13" x14ac:dyDescent="0.35">
      <c r="A42" s="181" t="s">
        <v>65</v>
      </c>
    </row>
    <row r="43" spans="1:14" ht="13" x14ac:dyDescent="0.35">
      <c r="A43" s="182" t="s">
        <v>66</v>
      </c>
      <c r="B43" s="183"/>
      <c r="C43" s="183"/>
      <c r="D43" s="183"/>
      <c r="E43" s="183"/>
      <c r="F43" s="183"/>
      <c r="G43" s="183"/>
      <c r="H43" s="183"/>
      <c r="I43" s="183"/>
      <c r="J43" s="183"/>
      <c r="K43" s="183"/>
      <c r="L43" s="183"/>
      <c r="M43" s="183"/>
      <c r="N43" s="183"/>
    </row>
    <row r="44" spans="1:14" ht="13" x14ac:dyDescent="0.35">
      <c r="A44" s="184" t="s">
        <v>67</v>
      </c>
      <c r="B44" s="183" t="s">
        <v>68</v>
      </c>
      <c r="C44" s="183"/>
      <c r="D44" s="183"/>
      <c r="E44" s="183"/>
      <c r="F44" s="183"/>
      <c r="G44" s="183"/>
      <c r="H44" s="183"/>
      <c r="I44" s="183"/>
      <c r="J44" s="183"/>
      <c r="K44" s="183"/>
      <c r="L44" s="183"/>
      <c r="M44" s="183"/>
      <c r="N44" s="183"/>
    </row>
    <row r="45" spans="1:14" ht="13" x14ac:dyDescent="0.35">
      <c r="A45" s="184" t="s">
        <v>67</v>
      </c>
      <c r="B45" s="183" t="s">
        <v>69</v>
      </c>
      <c r="C45" s="183"/>
      <c r="D45" s="183"/>
      <c r="E45" s="183"/>
      <c r="F45" s="183"/>
      <c r="G45" s="183"/>
      <c r="H45" s="183"/>
      <c r="I45" s="183"/>
      <c r="J45" s="183"/>
      <c r="K45" s="183"/>
      <c r="L45" s="183"/>
      <c r="M45" s="183"/>
      <c r="N45" s="183"/>
    </row>
    <row r="46" spans="1:14" ht="13" x14ac:dyDescent="0.35">
      <c r="A46" s="184" t="s">
        <v>67</v>
      </c>
      <c r="B46" s="183" t="s">
        <v>70</v>
      </c>
      <c r="C46" s="183"/>
      <c r="D46" s="183"/>
      <c r="E46" s="183"/>
      <c r="F46" s="183"/>
      <c r="G46" s="183"/>
      <c r="H46" s="183"/>
      <c r="I46" s="183"/>
      <c r="J46" s="183"/>
      <c r="K46" s="183"/>
      <c r="L46" s="183"/>
      <c r="M46" s="183"/>
      <c r="N46" s="183"/>
    </row>
    <row r="47" spans="1:14" ht="13" x14ac:dyDescent="0.35">
      <c r="A47" s="184"/>
      <c r="B47" s="183" t="s">
        <v>71</v>
      </c>
      <c r="C47" s="183"/>
      <c r="D47" s="183"/>
      <c r="E47" s="183"/>
      <c r="F47" s="183"/>
      <c r="G47" s="183"/>
      <c r="H47" s="183"/>
      <c r="I47" s="183"/>
      <c r="J47" s="183"/>
      <c r="K47" s="183"/>
      <c r="L47" s="183"/>
      <c r="M47" s="183"/>
      <c r="N47" s="183"/>
    </row>
    <row r="48" spans="1:14" ht="13" x14ac:dyDescent="0.35">
      <c r="A48" s="184" t="s">
        <v>67</v>
      </c>
      <c r="B48" s="183" t="s">
        <v>72</v>
      </c>
      <c r="C48" s="183"/>
      <c r="D48" s="183"/>
      <c r="E48" s="183"/>
      <c r="F48" s="183"/>
      <c r="G48" s="183"/>
      <c r="H48" s="183"/>
      <c r="I48" s="183"/>
      <c r="J48" s="183"/>
      <c r="K48" s="183"/>
      <c r="L48" s="183"/>
      <c r="M48" s="183"/>
      <c r="N48" s="183"/>
    </row>
    <row r="49" spans="1:14" ht="13" x14ac:dyDescent="0.35">
      <c r="A49" s="184" t="s">
        <v>67</v>
      </c>
      <c r="B49" s="183" t="s">
        <v>73</v>
      </c>
      <c r="C49" s="183"/>
      <c r="D49" s="183"/>
      <c r="E49" s="183"/>
      <c r="F49" s="183"/>
      <c r="G49" s="183"/>
      <c r="H49" s="183"/>
      <c r="I49" s="183"/>
      <c r="J49" s="183"/>
      <c r="K49" s="183"/>
      <c r="L49" s="183"/>
      <c r="M49" s="183"/>
      <c r="N49" s="183"/>
    </row>
    <row r="50" spans="1:14" ht="13" x14ac:dyDescent="0.35">
      <c r="A50" s="184" t="s">
        <v>74</v>
      </c>
      <c r="B50" s="183" t="s">
        <v>75</v>
      </c>
      <c r="C50" s="183"/>
      <c r="D50" s="183"/>
      <c r="E50" s="183"/>
      <c r="F50" s="183"/>
      <c r="G50" s="183"/>
      <c r="H50" s="183"/>
      <c r="I50" s="183"/>
      <c r="J50" s="183"/>
      <c r="K50" s="183"/>
      <c r="L50" s="183"/>
      <c r="M50" s="183"/>
      <c r="N50" s="183"/>
    </row>
    <row r="51" spans="1:14" x14ac:dyDescent="0.35">
      <c r="A51" s="183"/>
      <c r="B51" s="183" t="s">
        <v>76</v>
      </c>
      <c r="C51" s="183"/>
      <c r="D51" s="183"/>
      <c r="E51" s="183"/>
      <c r="F51" s="183"/>
      <c r="G51" s="183"/>
      <c r="H51" s="183"/>
      <c r="I51" s="183"/>
      <c r="J51" s="183"/>
      <c r="K51" s="183"/>
      <c r="L51" s="183"/>
      <c r="M51" s="183"/>
      <c r="N51" s="183"/>
    </row>
    <row r="52" spans="1:14" ht="13" x14ac:dyDescent="0.35">
      <c r="A52" s="185" t="s">
        <v>77</v>
      </c>
      <c r="B52" s="183"/>
      <c r="C52" s="183"/>
      <c r="D52" s="183"/>
      <c r="E52" s="183"/>
      <c r="F52" s="183"/>
      <c r="G52" s="183"/>
      <c r="H52" s="183"/>
      <c r="I52" s="183"/>
      <c r="J52" s="183"/>
      <c r="K52" s="183"/>
      <c r="L52" s="183"/>
      <c r="M52" s="183"/>
      <c r="N52" s="183"/>
    </row>
    <row r="53" spans="1:14" ht="13" x14ac:dyDescent="0.35">
      <c r="A53" s="184" t="s">
        <v>67</v>
      </c>
      <c r="B53" s="186" t="s">
        <v>78</v>
      </c>
      <c r="C53" s="183"/>
      <c r="D53" s="183"/>
      <c r="E53" s="183"/>
      <c r="F53" s="183"/>
      <c r="G53" s="183"/>
      <c r="H53" s="183"/>
      <c r="I53" s="183"/>
      <c r="J53" s="183"/>
      <c r="K53" s="183"/>
      <c r="L53" s="183"/>
      <c r="M53" s="183"/>
      <c r="N53" s="183"/>
    </row>
    <row r="54" spans="1:14" ht="13" x14ac:dyDescent="0.35">
      <c r="A54" s="187"/>
      <c r="B54" s="186" t="s">
        <v>79</v>
      </c>
      <c r="C54" s="183"/>
      <c r="D54" s="183"/>
      <c r="E54" s="183"/>
      <c r="F54" s="183"/>
      <c r="G54" s="183"/>
      <c r="H54" s="183"/>
      <c r="I54" s="183"/>
      <c r="J54" s="183"/>
      <c r="K54" s="183"/>
      <c r="L54" s="183"/>
      <c r="M54" s="183"/>
      <c r="N54" s="183"/>
    </row>
    <row r="55" spans="1:14" ht="13" x14ac:dyDescent="0.35">
      <c r="A55" s="187"/>
      <c r="B55" s="186" t="s">
        <v>80</v>
      </c>
      <c r="C55" s="183"/>
      <c r="D55" s="183"/>
      <c r="E55" s="183"/>
      <c r="F55" s="183"/>
      <c r="G55" s="183"/>
      <c r="H55" s="183"/>
      <c r="I55" s="183"/>
      <c r="J55" s="183"/>
      <c r="K55" s="183"/>
      <c r="L55" s="183"/>
      <c r="M55" s="183"/>
      <c r="N55" s="183"/>
    </row>
    <row r="56" spans="1:14" ht="13" x14ac:dyDescent="0.35">
      <c r="A56" s="184" t="s">
        <v>67</v>
      </c>
      <c r="B56" s="186" t="s">
        <v>81</v>
      </c>
      <c r="C56" s="183"/>
      <c r="D56" s="183"/>
      <c r="E56" s="183"/>
      <c r="F56" s="183"/>
      <c r="G56" s="183"/>
      <c r="H56" s="183"/>
      <c r="I56" s="183"/>
      <c r="J56" s="183"/>
      <c r="K56" s="183"/>
      <c r="L56" s="183"/>
      <c r="M56" s="183"/>
      <c r="N56" s="183"/>
    </row>
    <row r="57" spans="1:14" ht="13" x14ac:dyDescent="0.35">
      <c r="A57" s="187"/>
      <c r="B57" s="186" t="s">
        <v>82</v>
      </c>
      <c r="C57" s="183"/>
      <c r="D57" s="183"/>
      <c r="E57" s="183"/>
      <c r="F57" s="183"/>
      <c r="G57" s="183"/>
      <c r="H57" s="183"/>
      <c r="I57" s="183"/>
      <c r="J57" s="183"/>
      <c r="K57" s="183"/>
      <c r="L57" s="183"/>
      <c r="M57" s="183"/>
      <c r="N57" s="183"/>
    </row>
    <row r="58" spans="1:14" ht="13" x14ac:dyDescent="0.35">
      <c r="A58" s="184" t="s">
        <v>67</v>
      </c>
      <c r="B58" s="186" t="s">
        <v>83</v>
      </c>
      <c r="C58" s="183"/>
      <c r="D58" s="183"/>
      <c r="E58" s="183"/>
      <c r="F58" s="183"/>
      <c r="G58" s="183"/>
      <c r="H58" s="183"/>
      <c r="I58" s="183"/>
      <c r="J58" s="183"/>
      <c r="K58" s="183"/>
      <c r="L58" s="183"/>
      <c r="M58" s="183"/>
      <c r="N58" s="183"/>
    </row>
    <row r="59" spans="1:14" ht="13" x14ac:dyDescent="0.35">
      <c r="A59" s="184" t="s">
        <v>67</v>
      </c>
      <c r="B59" s="183" t="s">
        <v>84</v>
      </c>
      <c r="C59" s="183"/>
      <c r="D59" s="183"/>
      <c r="E59" s="183"/>
      <c r="F59" s="183"/>
      <c r="G59" s="183"/>
      <c r="H59" s="183"/>
      <c r="I59" s="183"/>
      <c r="J59" s="183"/>
      <c r="K59" s="183"/>
      <c r="L59" s="183"/>
      <c r="M59" s="183"/>
      <c r="N59" s="183"/>
    </row>
  </sheetData>
  <mergeCells count="18">
    <mergeCell ref="A1:N1"/>
    <mergeCell ref="A4:C8"/>
    <mergeCell ref="G4:J5"/>
    <mergeCell ref="K4:L5"/>
    <mergeCell ref="M4:N5"/>
    <mergeCell ref="G7:J7"/>
    <mergeCell ref="K7:L7"/>
    <mergeCell ref="M7:N8"/>
    <mergeCell ref="G22:J22"/>
    <mergeCell ref="K22:L22"/>
    <mergeCell ref="M22:N22"/>
    <mergeCell ref="A39:J39"/>
    <mergeCell ref="G20:J20"/>
    <mergeCell ref="K20:L20"/>
    <mergeCell ref="M20:N20"/>
    <mergeCell ref="G21:J21"/>
    <mergeCell ref="K21:L21"/>
    <mergeCell ref="M21:N21"/>
  </mergeCells>
  <pageMargins left="0.19685039370078741" right="0.19685039370078741" top="0.39370078740157483" bottom="0.39370078740157483" header="0.51181102362204722" footer="0.19685039370078741"/>
  <pageSetup paperSize="8"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9"/>
  <sheetViews>
    <sheetView zoomScale="80" zoomScaleNormal="80" workbookViewId="0">
      <selection activeCell="B23" sqref="B23"/>
    </sheetView>
  </sheetViews>
  <sheetFormatPr defaultColWidth="9.1796875" defaultRowHeight="12.5" x14ac:dyDescent="0.35"/>
  <cols>
    <col min="1" max="1" width="8.54296875" style="76" customWidth="1"/>
    <col min="2" max="2" width="75.1796875" style="76" customWidth="1"/>
    <col min="3" max="3" width="27" style="76" customWidth="1"/>
    <col min="4" max="4" width="31" style="76" customWidth="1"/>
    <col min="5" max="5" width="19.54296875" style="76" customWidth="1"/>
    <col min="6" max="6" width="14.26953125" style="76" customWidth="1"/>
    <col min="7" max="14" width="20.7265625" style="76" customWidth="1"/>
    <col min="15" max="256" width="9.1796875" style="76"/>
    <col min="257" max="257" width="8.54296875" style="76" customWidth="1"/>
    <col min="258" max="258" width="75.1796875" style="76" customWidth="1"/>
    <col min="259" max="259" width="27" style="76" customWidth="1"/>
    <col min="260" max="260" width="28.453125" style="76" customWidth="1"/>
    <col min="261" max="261" width="19.54296875" style="76" customWidth="1"/>
    <col min="262" max="262" width="11.54296875" style="76" customWidth="1"/>
    <col min="263" max="270" width="20.7265625" style="76" customWidth="1"/>
    <col min="271" max="512" width="9.1796875" style="76"/>
    <col min="513" max="513" width="8.54296875" style="76" customWidth="1"/>
    <col min="514" max="514" width="75.1796875" style="76" customWidth="1"/>
    <col min="515" max="515" width="27" style="76" customWidth="1"/>
    <col min="516" max="516" width="28.453125" style="76" customWidth="1"/>
    <col min="517" max="517" width="19.54296875" style="76" customWidth="1"/>
    <col min="518" max="518" width="11.54296875" style="76" customWidth="1"/>
    <col min="519" max="526" width="20.7265625" style="76" customWidth="1"/>
    <col min="527" max="768" width="9.1796875" style="76"/>
    <col min="769" max="769" width="8.54296875" style="76" customWidth="1"/>
    <col min="770" max="770" width="75.1796875" style="76" customWidth="1"/>
    <col min="771" max="771" width="27" style="76" customWidth="1"/>
    <col min="772" max="772" width="28.453125" style="76" customWidth="1"/>
    <col min="773" max="773" width="19.54296875" style="76" customWidth="1"/>
    <col min="774" max="774" width="11.54296875" style="76" customWidth="1"/>
    <col min="775" max="782" width="20.7265625" style="76" customWidth="1"/>
    <col min="783" max="1024" width="9.1796875" style="76"/>
    <col min="1025" max="1025" width="8.54296875" style="76" customWidth="1"/>
    <col min="1026" max="1026" width="75.1796875" style="76" customWidth="1"/>
    <col min="1027" max="1027" width="27" style="76" customWidth="1"/>
    <col min="1028" max="1028" width="28.453125" style="76" customWidth="1"/>
    <col min="1029" max="1029" width="19.54296875" style="76" customWidth="1"/>
    <col min="1030" max="1030" width="11.54296875" style="76" customWidth="1"/>
    <col min="1031" max="1038" width="20.7265625" style="76" customWidth="1"/>
    <col min="1039" max="1280" width="9.1796875" style="76"/>
    <col min="1281" max="1281" width="8.54296875" style="76" customWidth="1"/>
    <col min="1282" max="1282" width="75.1796875" style="76" customWidth="1"/>
    <col min="1283" max="1283" width="27" style="76" customWidth="1"/>
    <col min="1284" max="1284" width="28.453125" style="76" customWidth="1"/>
    <col min="1285" max="1285" width="19.54296875" style="76" customWidth="1"/>
    <col min="1286" max="1286" width="11.54296875" style="76" customWidth="1"/>
    <col min="1287" max="1294" width="20.7265625" style="76" customWidth="1"/>
    <col min="1295" max="1536" width="9.1796875" style="76"/>
    <col min="1537" max="1537" width="8.54296875" style="76" customWidth="1"/>
    <col min="1538" max="1538" width="75.1796875" style="76" customWidth="1"/>
    <col min="1539" max="1539" width="27" style="76" customWidth="1"/>
    <col min="1540" max="1540" width="28.453125" style="76" customWidth="1"/>
    <col min="1541" max="1541" width="19.54296875" style="76" customWidth="1"/>
    <col min="1542" max="1542" width="11.54296875" style="76" customWidth="1"/>
    <col min="1543" max="1550" width="20.7265625" style="76" customWidth="1"/>
    <col min="1551" max="1792" width="9.1796875" style="76"/>
    <col min="1793" max="1793" width="8.54296875" style="76" customWidth="1"/>
    <col min="1794" max="1794" width="75.1796875" style="76" customWidth="1"/>
    <col min="1795" max="1795" width="27" style="76" customWidth="1"/>
    <col min="1796" max="1796" width="28.453125" style="76" customWidth="1"/>
    <col min="1797" max="1797" width="19.54296875" style="76" customWidth="1"/>
    <col min="1798" max="1798" width="11.54296875" style="76" customWidth="1"/>
    <col min="1799" max="1806" width="20.7265625" style="76" customWidth="1"/>
    <col min="1807" max="2048" width="9.1796875" style="76"/>
    <col min="2049" max="2049" width="8.54296875" style="76" customWidth="1"/>
    <col min="2050" max="2050" width="75.1796875" style="76" customWidth="1"/>
    <col min="2051" max="2051" width="27" style="76" customWidth="1"/>
    <col min="2052" max="2052" width="28.453125" style="76" customWidth="1"/>
    <col min="2053" max="2053" width="19.54296875" style="76" customWidth="1"/>
    <col min="2054" max="2054" width="11.54296875" style="76" customWidth="1"/>
    <col min="2055" max="2062" width="20.7265625" style="76" customWidth="1"/>
    <col min="2063" max="2304" width="9.1796875" style="76"/>
    <col min="2305" max="2305" width="8.54296875" style="76" customWidth="1"/>
    <col min="2306" max="2306" width="75.1796875" style="76" customWidth="1"/>
    <col min="2307" max="2307" width="27" style="76" customWidth="1"/>
    <col min="2308" max="2308" width="28.453125" style="76" customWidth="1"/>
    <col min="2309" max="2309" width="19.54296875" style="76" customWidth="1"/>
    <col min="2310" max="2310" width="11.54296875" style="76" customWidth="1"/>
    <col min="2311" max="2318" width="20.7265625" style="76" customWidth="1"/>
    <col min="2319" max="2560" width="9.1796875" style="76"/>
    <col min="2561" max="2561" width="8.54296875" style="76" customWidth="1"/>
    <col min="2562" max="2562" width="75.1796875" style="76" customWidth="1"/>
    <col min="2563" max="2563" width="27" style="76" customWidth="1"/>
    <col min="2564" max="2564" width="28.453125" style="76" customWidth="1"/>
    <col min="2565" max="2565" width="19.54296875" style="76" customWidth="1"/>
    <col min="2566" max="2566" width="11.54296875" style="76" customWidth="1"/>
    <col min="2567" max="2574" width="20.7265625" style="76" customWidth="1"/>
    <col min="2575" max="2816" width="9.1796875" style="76"/>
    <col min="2817" max="2817" width="8.54296875" style="76" customWidth="1"/>
    <col min="2818" max="2818" width="75.1796875" style="76" customWidth="1"/>
    <col min="2819" max="2819" width="27" style="76" customWidth="1"/>
    <col min="2820" max="2820" width="28.453125" style="76" customWidth="1"/>
    <col min="2821" max="2821" width="19.54296875" style="76" customWidth="1"/>
    <col min="2822" max="2822" width="11.54296875" style="76" customWidth="1"/>
    <col min="2823" max="2830" width="20.7265625" style="76" customWidth="1"/>
    <col min="2831" max="3072" width="9.1796875" style="76"/>
    <col min="3073" max="3073" width="8.54296875" style="76" customWidth="1"/>
    <col min="3074" max="3074" width="75.1796875" style="76" customWidth="1"/>
    <col min="3075" max="3075" width="27" style="76" customWidth="1"/>
    <col min="3076" max="3076" width="28.453125" style="76" customWidth="1"/>
    <col min="3077" max="3077" width="19.54296875" style="76" customWidth="1"/>
    <col min="3078" max="3078" width="11.54296875" style="76" customWidth="1"/>
    <col min="3079" max="3086" width="20.7265625" style="76" customWidth="1"/>
    <col min="3087" max="3328" width="9.1796875" style="76"/>
    <col min="3329" max="3329" width="8.54296875" style="76" customWidth="1"/>
    <col min="3330" max="3330" width="75.1796875" style="76" customWidth="1"/>
    <col min="3331" max="3331" width="27" style="76" customWidth="1"/>
    <col min="3332" max="3332" width="28.453125" style="76" customWidth="1"/>
    <col min="3333" max="3333" width="19.54296875" style="76" customWidth="1"/>
    <col min="3334" max="3334" width="11.54296875" style="76" customWidth="1"/>
    <col min="3335" max="3342" width="20.7265625" style="76" customWidth="1"/>
    <col min="3343" max="3584" width="9.1796875" style="76"/>
    <col min="3585" max="3585" width="8.54296875" style="76" customWidth="1"/>
    <col min="3586" max="3586" width="75.1796875" style="76" customWidth="1"/>
    <col min="3587" max="3587" width="27" style="76" customWidth="1"/>
    <col min="3588" max="3588" width="28.453125" style="76" customWidth="1"/>
    <col min="3589" max="3589" width="19.54296875" style="76" customWidth="1"/>
    <col min="3590" max="3590" width="11.54296875" style="76" customWidth="1"/>
    <col min="3591" max="3598" width="20.7265625" style="76" customWidth="1"/>
    <col min="3599" max="3840" width="9.1796875" style="76"/>
    <col min="3841" max="3841" width="8.54296875" style="76" customWidth="1"/>
    <col min="3842" max="3842" width="75.1796875" style="76" customWidth="1"/>
    <col min="3843" max="3843" width="27" style="76" customWidth="1"/>
    <col min="3844" max="3844" width="28.453125" style="76" customWidth="1"/>
    <col min="3845" max="3845" width="19.54296875" style="76" customWidth="1"/>
    <col min="3846" max="3846" width="11.54296875" style="76" customWidth="1"/>
    <col min="3847" max="3854" width="20.7265625" style="76" customWidth="1"/>
    <col min="3855" max="4096" width="9.1796875" style="76"/>
    <col min="4097" max="4097" width="8.54296875" style="76" customWidth="1"/>
    <col min="4098" max="4098" width="75.1796875" style="76" customWidth="1"/>
    <col min="4099" max="4099" width="27" style="76" customWidth="1"/>
    <col min="4100" max="4100" width="28.453125" style="76" customWidth="1"/>
    <col min="4101" max="4101" width="19.54296875" style="76" customWidth="1"/>
    <col min="4102" max="4102" width="11.54296875" style="76" customWidth="1"/>
    <col min="4103" max="4110" width="20.7265625" style="76" customWidth="1"/>
    <col min="4111" max="4352" width="9.1796875" style="76"/>
    <col min="4353" max="4353" width="8.54296875" style="76" customWidth="1"/>
    <col min="4354" max="4354" width="75.1796875" style="76" customWidth="1"/>
    <col min="4355" max="4355" width="27" style="76" customWidth="1"/>
    <col min="4356" max="4356" width="28.453125" style="76" customWidth="1"/>
    <col min="4357" max="4357" width="19.54296875" style="76" customWidth="1"/>
    <col min="4358" max="4358" width="11.54296875" style="76" customWidth="1"/>
    <col min="4359" max="4366" width="20.7265625" style="76" customWidth="1"/>
    <col min="4367" max="4608" width="9.1796875" style="76"/>
    <col min="4609" max="4609" width="8.54296875" style="76" customWidth="1"/>
    <col min="4610" max="4610" width="75.1796875" style="76" customWidth="1"/>
    <col min="4611" max="4611" width="27" style="76" customWidth="1"/>
    <col min="4612" max="4612" width="28.453125" style="76" customWidth="1"/>
    <col min="4613" max="4613" width="19.54296875" style="76" customWidth="1"/>
    <col min="4614" max="4614" width="11.54296875" style="76" customWidth="1"/>
    <col min="4615" max="4622" width="20.7265625" style="76" customWidth="1"/>
    <col min="4623" max="4864" width="9.1796875" style="76"/>
    <col min="4865" max="4865" width="8.54296875" style="76" customWidth="1"/>
    <col min="4866" max="4866" width="75.1796875" style="76" customWidth="1"/>
    <col min="4867" max="4867" width="27" style="76" customWidth="1"/>
    <col min="4868" max="4868" width="28.453125" style="76" customWidth="1"/>
    <col min="4869" max="4869" width="19.54296875" style="76" customWidth="1"/>
    <col min="4870" max="4870" width="11.54296875" style="76" customWidth="1"/>
    <col min="4871" max="4878" width="20.7265625" style="76" customWidth="1"/>
    <col min="4879" max="5120" width="9.1796875" style="76"/>
    <col min="5121" max="5121" width="8.54296875" style="76" customWidth="1"/>
    <col min="5122" max="5122" width="75.1796875" style="76" customWidth="1"/>
    <col min="5123" max="5123" width="27" style="76" customWidth="1"/>
    <col min="5124" max="5124" width="28.453125" style="76" customWidth="1"/>
    <col min="5125" max="5125" width="19.54296875" style="76" customWidth="1"/>
    <col min="5126" max="5126" width="11.54296875" style="76" customWidth="1"/>
    <col min="5127" max="5134" width="20.7265625" style="76" customWidth="1"/>
    <col min="5135" max="5376" width="9.1796875" style="76"/>
    <col min="5377" max="5377" width="8.54296875" style="76" customWidth="1"/>
    <col min="5378" max="5378" width="75.1796875" style="76" customWidth="1"/>
    <col min="5379" max="5379" width="27" style="76" customWidth="1"/>
    <col min="5380" max="5380" width="28.453125" style="76" customWidth="1"/>
    <col min="5381" max="5381" width="19.54296875" style="76" customWidth="1"/>
    <col min="5382" max="5382" width="11.54296875" style="76" customWidth="1"/>
    <col min="5383" max="5390" width="20.7265625" style="76" customWidth="1"/>
    <col min="5391" max="5632" width="9.1796875" style="76"/>
    <col min="5633" max="5633" width="8.54296875" style="76" customWidth="1"/>
    <col min="5634" max="5634" width="75.1796875" style="76" customWidth="1"/>
    <col min="5635" max="5635" width="27" style="76" customWidth="1"/>
    <col min="5636" max="5636" width="28.453125" style="76" customWidth="1"/>
    <col min="5637" max="5637" width="19.54296875" style="76" customWidth="1"/>
    <col min="5638" max="5638" width="11.54296875" style="76" customWidth="1"/>
    <col min="5639" max="5646" width="20.7265625" style="76" customWidth="1"/>
    <col min="5647" max="5888" width="9.1796875" style="76"/>
    <col min="5889" max="5889" width="8.54296875" style="76" customWidth="1"/>
    <col min="5890" max="5890" width="75.1796875" style="76" customWidth="1"/>
    <col min="5891" max="5891" width="27" style="76" customWidth="1"/>
    <col min="5892" max="5892" width="28.453125" style="76" customWidth="1"/>
    <col min="5893" max="5893" width="19.54296875" style="76" customWidth="1"/>
    <col min="5894" max="5894" width="11.54296875" style="76" customWidth="1"/>
    <col min="5895" max="5902" width="20.7265625" style="76" customWidth="1"/>
    <col min="5903" max="6144" width="9.1796875" style="76"/>
    <col min="6145" max="6145" width="8.54296875" style="76" customWidth="1"/>
    <col min="6146" max="6146" width="75.1796875" style="76" customWidth="1"/>
    <col min="6147" max="6147" width="27" style="76" customWidth="1"/>
    <col min="6148" max="6148" width="28.453125" style="76" customWidth="1"/>
    <col min="6149" max="6149" width="19.54296875" style="76" customWidth="1"/>
    <col min="6150" max="6150" width="11.54296875" style="76" customWidth="1"/>
    <col min="6151" max="6158" width="20.7265625" style="76" customWidth="1"/>
    <col min="6159" max="6400" width="9.1796875" style="76"/>
    <col min="6401" max="6401" width="8.54296875" style="76" customWidth="1"/>
    <col min="6402" max="6402" width="75.1796875" style="76" customWidth="1"/>
    <col min="6403" max="6403" width="27" style="76" customWidth="1"/>
    <col min="6404" max="6404" width="28.453125" style="76" customWidth="1"/>
    <col min="6405" max="6405" width="19.54296875" style="76" customWidth="1"/>
    <col min="6406" max="6406" width="11.54296875" style="76" customWidth="1"/>
    <col min="6407" max="6414" width="20.7265625" style="76" customWidth="1"/>
    <col min="6415" max="6656" width="9.1796875" style="76"/>
    <col min="6657" max="6657" width="8.54296875" style="76" customWidth="1"/>
    <col min="6658" max="6658" width="75.1796875" style="76" customWidth="1"/>
    <col min="6659" max="6659" width="27" style="76" customWidth="1"/>
    <col min="6660" max="6660" width="28.453125" style="76" customWidth="1"/>
    <col min="6661" max="6661" width="19.54296875" style="76" customWidth="1"/>
    <col min="6662" max="6662" width="11.54296875" style="76" customWidth="1"/>
    <col min="6663" max="6670" width="20.7265625" style="76" customWidth="1"/>
    <col min="6671" max="6912" width="9.1796875" style="76"/>
    <col min="6913" max="6913" width="8.54296875" style="76" customWidth="1"/>
    <col min="6914" max="6914" width="75.1796875" style="76" customWidth="1"/>
    <col min="6915" max="6915" width="27" style="76" customWidth="1"/>
    <col min="6916" max="6916" width="28.453125" style="76" customWidth="1"/>
    <col min="6917" max="6917" width="19.54296875" style="76" customWidth="1"/>
    <col min="6918" max="6918" width="11.54296875" style="76" customWidth="1"/>
    <col min="6919" max="6926" width="20.7265625" style="76" customWidth="1"/>
    <col min="6927" max="7168" width="9.1796875" style="76"/>
    <col min="7169" max="7169" width="8.54296875" style="76" customWidth="1"/>
    <col min="7170" max="7170" width="75.1796875" style="76" customWidth="1"/>
    <col min="7171" max="7171" width="27" style="76" customWidth="1"/>
    <col min="7172" max="7172" width="28.453125" style="76" customWidth="1"/>
    <col min="7173" max="7173" width="19.54296875" style="76" customWidth="1"/>
    <col min="7174" max="7174" width="11.54296875" style="76" customWidth="1"/>
    <col min="7175" max="7182" width="20.7265625" style="76" customWidth="1"/>
    <col min="7183" max="7424" width="9.1796875" style="76"/>
    <col min="7425" max="7425" width="8.54296875" style="76" customWidth="1"/>
    <col min="7426" max="7426" width="75.1796875" style="76" customWidth="1"/>
    <col min="7427" max="7427" width="27" style="76" customWidth="1"/>
    <col min="7428" max="7428" width="28.453125" style="76" customWidth="1"/>
    <col min="7429" max="7429" width="19.54296875" style="76" customWidth="1"/>
    <col min="7430" max="7430" width="11.54296875" style="76" customWidth="1"/>
    <col min="7431" max="7438" width="20.7265625" style="76" customWidth="1"/>
    <col min="7439" max="7680" width="9.1796875" style="76"/>
    <col min="7681" max="7681" width="8.54296875" style="76" customWidth="1"/>
    <col min="7682" max="7682" width="75.1796875" style="76" customWidth="1"/>
    <col min="7683" max="7683" width="27" style="76" customWidth="1"/>
    <col min="7684" max="7684" width="28.453125" style="76" customWidth="1"/>
    <col min="7685" max="7685" width="19.54296875" style="76" customWidth="1"/>
    <col min="7686" max="7686" width="11.54296875" style="76" customWidth="1"/>
    <col min="7687" max="7694" width="20.7265625" style="76" customWidth="1"/>
    <col min="7695" max="7936" width="9.1796875" style="76"/>
    <col min="7937" max="7937" width="8.54296875" style="76" customWidth="1"/>
    <col min="7938" max="7938" width="75.1796875" style="76" customWidth="1"/>
    <col min="7939" max="7939" width="27" style="76" customWidth="1"/>
    <col min="7940" max="7940" width="28.453125" style="76" customWidth="1"/>
    <col min="7941" max="7941" width="19.54296875" style="76" customWidth="1"/>
    <col min="7942" max="7942" width="11.54296875" style="76" customWidth="1"/>
    <col min="7943" max="7950" width="20.7265625" style="76" customWidth="1"/>
    <col min="7951" max="8192" width="9.1796875" style="76"/>
    <col min="8193" max="8193" width="8.54296875" style="76" customWidth="1"/>
    <col min="8194" max="8194" width="75.1796875" style="76" customWidth="1"/>
    <col min="8195" max="8195" width="27" style="76" customWidth="1"/>
    <col min="8196" max="8196" width="28.453125" style="76" customWidth="1"/>
    <col min="8197" max="8197" width="19.54296875" style="76" customWidth="1"/>
    <col min="8198" max="8198" width="11.54296875" style="76" customWidth="1"/>
    <col min="8199" max="8206" width="20.7265625" style="76" customWidth="1"/>
    <col min="8207" max="8448" width="9.1796875" style="76"/>
    <col min="8449" max="8449" width="8.54296875" style="76" customWidth="1"/>
    <col min="8450" max="8450" width="75.1796875" style="76" customWidth="1"/>
    <col min="8451" max="8451" width="27" style="76" customWidth="1"/>
    <col min="8452" max="8452" width="28.453125" style="76" customWidth="1"/>
    <col min="8453" max="8453" width="19.54296875" style="76" customWidth="1"/>
    <col min="8454" max="8454" width="11.54296875" style="76" customWidth="1"/>
    <col min="8455" max="8462" width="20.7265625" style="76" customWidth="1"/>
    <col min="8463" max="8704" width="9.1796875" style="76"/>
    <col min="8705" max="8705" width="8.54296875" style="76" customWidth="1"/>
    <col min="8706" max="8706" width="75.1796875" style="76" customWidth="1"/>
    <col min="8707" max="8707" width="27" style="76" customWidth="1"/>
    <col min="8708" max="8708" width="28.453125" style="76" customWidth="1"/>
    <col min="8709" max="8709" width="19.54296875" style="76" customWidth="1"/>
    <col min="8710" max="8710" width="11.54296875" style="76" customWidth="1"/>
    <col min="8711" max="8718" width="20.7265625" style="76" customWidth="1"/>
    <col min="8719" max="8960" width="9.1796875" style="76"/>
    <col min="8961" max="8961" width="8.54296875" style="76" customWidth="1"/>
    <col min="8962" max="8962" width="75.1796875" style="76" customWidth="1"/>
    <col min="8963" max="8963" width="27" style="76" customWidth="1"/>
    <col min="8964" max="8964" width="28.453125" style="76" customWidth="1"/>
    <col min="8965" max="8965" width="19.54296875" style="76" customWidth="1"/>
    <col min="8966" max="8966" width="11.54296875" style="76" customWidth="1"/>
    <col min="8967" max="8974" width="20.7265625" style="76" customWidth="1"/>
    <col min="8975" max="9216" width="9.1796875" style="76"/>
    <col min="9217" max="9217" width="8.54296875" style="76" customWidth="1"/>
    <col min="9218" max="9218" width="75.1796875" style="76" customWidth="1"/>
    <col min="9219" max="9219" width="27" style="76" customWidth="1"/>
    <col min="9220" max="9220" width="28.453125" style="76" customWidth="1"/>
    <col min="9221" max="9221" width="19.54296875" style="76" customWidth="1"/>
    <col min="9222" max="9222" width="11.54296875" style="76" customWidth="1"/>
    <col min="9223" max="9230" width="20.7265625" style="76" customWidth="1"/>
    <col min="9231" max="9472" width="9.1796875" style="76"/>
    <col min="9473" max="9473" width="8.54296875" style="76" customWidth="1"/>
    <col min="9474" max="9474" width="75.1796875" style="76" customWidth="1"/>
    <col min="9475" max="9475" width="27" style="76" customWidth="1"/>
    <col min="9476" max="9476" width="28.453125" style="76" customWidth="1"/>
    <col min="9477" max="9477" width="19.54296875" style="76" customWidth="1"/>
    <col min="9478" max="9478" width="11.54296875" style="76" customWidth="1"/>
    <col min="9479" max="9486" width="20.7265625" style="76" customWidth="1"/>
    <col min="9487" max="9728" width="9.1796875" style="76"/>
    <col min="9729" max="9729" width="8.54296875" style="76" customWidth="1"/>
    <col min="9730" max="9730" width="75.1796875" style="76" customWidth="1"/>
    <col min="9731" max="9731" width="27" style="76" customWidth="1"/>
    <col min="9732" max="9732" width="28.453125" style="76" customWidth="1"/>
    <col min="9733" max="9733" width="19.54296875" style="76" customWidth="1"/>
    <col min="9734" max="9734" width="11.54296875" style="76" customWidth="1"/>
    <col min="9735" max="9742" width="20.7265625" style="76" customWidth="1"/>
    <col min="9743" max="9984" width="9.1796875" style="76"/>
    <col min="9985" max="9985" width="8.54296875" style="76" customWidth="1"/>
    <col min="9986" max="9986" width="75.1796875" style="76" customWidth="1"/>
    <col min="9987" max="9987" width="27" style="76" customWidth="1"/>
    <col min="9988" max="9988" width="28.453125" style="76" customWidth="1"/>
    <col min="9989" max="9989" width="19.54296875" style="76" customWidth="1"/>
    <col min="9990" max="9990" width="11.54296875" style="76" customWidth="1"/>
    <col min="9991" max="9998" width="20.7265625" style="76" customWidth="1"/>
    <col min="9999" max="10240" width="9.1796875" style="76"/>
    <col min="10241" max="10241" width="8.54296875" style="76" customWidth="1"/>
    <col min="10242" max="10242" width="75.1796875" style="76" customWidth="1"/>
    <col min="10243" max="10243" width="27" style="76" customWidth="1"/>
    <col min="10244" max="10244" width="28.453125" style="76" customWidth="1"/>
    <col min="10245" max="10245" width="19.54296875" style="76" customWidth="1"/>
    <col min="10246" max="10246" width="11.54296875" style="76" customWidth="1"/>
    <col min="10247" max="10254" width="20.7265625" style="76" customWidth="1"/>
    <col min="10255" max="10496" width="9.1796875" style="76"/>
    <col min="10497" max="10497" width="8.54296875" style="76" customWidth="1"/>
    <col min="10498" max="10498" width="75.1796875" style="76" customWidth="1"/>
    <col min="10499" max="10499" width="27" style="76" customWidth="1"/>
    <col min="10500" max="10500" width="28.453125" style="76" customWidth="1"/>
    <col min="10501" max="10501" width="19.54296875" style="76" customWidth="1"/>
    <col min="10502" max="10502" width="11.54296875" style="76" customWidth="1"/>
    <col min="10503" max="10510" width="20.7265625" style="76" customWidth="1"/>
    <col min="10511" max="10752" width="9.1796875" style="76"/>
    <col min="10753" max="10753" width="8.54296875" style="76" customWidth="1"/>
    <col min="10754" max="10754" width="75.1796875" style="76" customWidth="1"/>
    <col min="10755" max="10755" width="27" style="76" customWidth="1"/>
    <col min="10756" max="10756" width="28.453125" style="76" customWidth="1"/>
    <col min="10757" max="10757" width="19.54296875" style="76" customWidth="1"/>
    <col min="10758" max="10758" width="11.54296875" style="76" customWidth="1"/>
    <col min="10759" max="10766" width="20.7265625" style="76" customWidth="1"/>
    <col min="10767" max="11008" width="9.1796875" style="76"/>
    <col min="11009" max="11009" width="8.54296875" style="76" customWidth="1"/>
    <col min="11010" max="11010" width="75.1796875" style="76" customWidth="1"/>
    <col min="11011" max="11011" width="27" style="76" customWidth="1"/>
    <col min="11012" max="11012" width="28.453125" style="76" customWidth="1"/>
    <col min="11013" max="11013" width="19.54296875" style="76" customWidth="1"/>
    <col min="11014" max="11014" width="11.54296875" style="76" customWidth="1"/>
    <col min="11015" max="11022" width="20.7265625" style="76" customWidth="1"/>
    <col min="11023" max="11264" width="9.1796875" style="76"/>
    <col min="11265" max="11265" width="8.54296875" style="76" customWidth="1"/>
    <col min="11266" max="11266" width="75.1796875" style="76" customWidth="1"/>
    <col min="11267" max="11267" width="27" style="76" customWidth="1"/>
    <col min="11268" max="11268" width="28.453125" style="76" customWidth="1"/>
    <col min="11269" max="11269" width="19.54296875" style="76" customWidth="1"/>
    <col min="11270" max="11270" width="11.54296875" style="76" customWidth="1"/>
    <col min="11271" max="11278" width="20.7265625" style="76" customWidth="1"/>
    <col min="11279" max="11520" width="9.1796875" style="76"/>
    <col min="11521" max="11521" width="8.54296875" style="76" customWidth="1"/>
    <col min="11522" max="11522" width="75.1796875" style="76" customWidth="1"/>
    <col min="11523" max="11523" width="27" style="76" customWidth="1"/>
    <col min="11524" max="11524" width="28.453125" style="76" customWidth="1"/>
    <col min="11525" max="11525" width="19.54296875" style="76" customWidth="1"/>
    <col min="11526" max="11526" width="11.54296875" style="76" customWidth="1"/>
    <col min="11527" max="11534" width="20.7265625" style="76" customWidth="1"/>
    <col min="11535" max="11776" width="9.1796875" style="76"/>
    <col min="11777" max="11777" width="8.54296875" style="76" customWidth="1"/>
    <col min="11778" max="11778" width="75.1796875" style="76" customWidth="1"/>
    <col min="11779" max="11779" width="27" style="76" customWidth="1"/>
    <col min="11780" max="11780" width="28.453125" style="76" customWidth="1"/>
    <col min="11781" max="11781" width="19.54296875" style="76" customWidth="1"/>
    <col min="11782" max="11782" width="11.54296875" style="76" customWidth="1"/>
    <col min="11783" max="11790" width="20.7265625" style="76" customWidth="1"/>
    <col min="11791" max="12032" width="9.1796875" style="76"/>
    <col min="12033" max="12033" width="8.54296875" style="76" customWidth="1"/>
    <col min="12034" max="12034" width="75.1796875" style="76" customWidth="1"/>
    <col min="12035" max="12035" width="27" style="76" customWidth="1"/>
    <col min="12036" max="12036" width="28.453125" style="76" customWidth="1"/>
    <col min="12037" max="12037" width="19.54296875" style="76" customWidth="1"/>
    <col min="12038" max="12038" width="11.54296875" style="76" customWidth="1"/>
    <col min="12039" max="12046" width="20.7265625" style="76" customWidth="1"/>
    <col min="12047" max="12288" width="9.1796875" style="76"/>
    <col min="12289" max="12289" width="8.54296875" style="76" customWidth="1"/>
    <col min="12290" max="12290" width="75.1796875" style="76" customWidth="1"/>
    <col min="12291" max="12291" width="27" style="76" customWidth="1"/>
    <col min="12292" max="12292" width="28.453125" style="76" customWidth="1"/>
    <col min="12293" max="12293" width="19.54296875" style="76" customWidth="1"/>
    <col min="12294" max="12294" width="11.54296875" style="76" customWidth="1"/>
    <col min="12295" max="12302" width="20.7265625" style="76" customWidth="1"/>
    <col min="12303" max="12544" width="9.1796875" style="76"/>
    <col min="12545" max="12545" width="8.54296875" style="76" customWidth="1"/>
    <col min="12546" max="12546" width="75.1796875" style="76" customWidth="1"/>
    <col min="12547" max="12547" width="27" style="76" customWidth="1"/>
    <col min="12548" max="12548" width="28.453125" style="76" customWidth="1"/>
    <col min="12549" max="12549" width="19.54296875" style="76" customWidth="1"/>
    <col min="12550" max="12550" width="11.54296875" style="76" customWidth="1"/>
    <col min="12551" max="12558" width="20.7265625" style="76" customWidth="1"/>
    <col min="12559" max="12800" width="9.1796875" style="76"/>
    <col min="12801" max="12801" width="8.54296875" style="76" customWidth="1"/>
    <col min="12802" max="12802" width="75.1796875" style="76" customWidth="1"/>
    <col min="12803" max="12803" width="27" style="76" customWidth="1"/>
    <col min="12804" max="12804" width="28.453125" style="76" customWidth="1"/>
    <col min="12805" max="12805" width="19.54296875" style="76" customWidth="1"/>
    <col min="12806" max="12806" width="11.54296875" style="76" customWidth="1"/>
    <col min="12807" max="12814" width="20.7265625" style="76" customWidth="1"/>
    <col min="12815" max="13056" width="9.1796875" style="76"/>
    <col min="13057" max="13057" width="8.54296875" style="76" customWidth="1"/>
    <col min="13058" max="13058" width="75.1796875" style="76" customWidth="1"/>
    <col min="13059" max="13059" width="27" style="76" customWidth="1"/>
    <col min="13060" max="13060" width="28.453125" style="76" customWidth="1"/>
    <col min="13061" max="13061" width="19.54296875" style="76" customWidth="1"/>
    <col min="13062" max="13062" width="11.54296875" style="76" customWidth="1"/>
    <col min="13063" max="13070" width="20.7265625" style="76" customWidth="1"/>
    <col min="13071" max="13312" width="9.1796875" style="76"/>
    <col min="13313" max="13313" width="8.54296875" style="76" customWidth="1"/>
    <col min="13314" max="13314" width="75.1796875" style="76" customWidth="1"/>
    <col min="13315" max="13315" width="27" style="76" customWidth="1"/>
    <col min="13316" max="13316" width="28.453125" style="76" customWidth="1"/>
    <col min="13317" max="13317" width="19.54296875" style="76" customWidth="1"/>
    <col min="13318" max="13318" width="11.54296875" style="76" customWidth="1"/>
    <col min="13319" max="13326" width="20.7265625" style="76" customWidth="1"/>
    <col min="13327" max="13568" width="9.1796875" style="76"/>
    <col min="13569" max="13569" width="8.54296875" style="76" customWidth="1"/>
    <col min="13570" max="13570" width="75.1796875" style="76" customWidth="1"/>
    <col min="13571" max="13571" width="27" style="76" customWidth="1"/>
    <col min="13572" max="13572" width="28.453125" style="76" customWidth="1"/>
    <col min="13573" max="13573" width="19.54296875" style="76" customWidth="1"/>
    <col min="13574" max="13574" width="11.54296875" style="76" customWidth="1"/>
    <col min="13575" max="13582" width="20.7265625" style="76" customWidth="1"/>
    <col min="13583" max="13824" width="9.1796875" style="76"/>
    <col min="13825" max="13825" width="8.54296875" style="76" customWidth="1"/>
    <col min="13826" max="13826" width="75.1796875" style="76" customWidth="1"/>
    <col min="13827" max="13827" width="27" style="76" customWidth="1"/>
    <col min="13828" max="13828" width="28.453125" style="76" customWidth="1"/>
    <col min="13829" max="13829" width="19.54296875" style="76" customWidth="1"/>
    <col min="13830" max="13830" width="11.54296875" style="76" customWidth="1"/>
    <col min="13831" max="13838" width="20.7265625" style="76" customWidth="1"/>
    <col min="13839" max="14080" width="9.1796875" style="76"/>
    <col min="14081" max="14081" width="8.54296875" style="76" customWidth="1"/>
    <col min="14082" max="14082" width="75.1796875" style="76" customWidth="1"/>
    <col min="14083" max="14083" width="27" style="76" customWidth="1"/>
    <col min="14084" max="14084" width="28.453125" style="76" customWidth="1"/>
    <col min="14085" max="14085" width="19.54296875" style="76" customWidth="1"/>
    <col min="14086" max="14086" width="11.54296875" style="76" customWidth="1"/>
    <col min="14087" max="14094" width="20.7265625" style="76" customWidth="1"/>
    <col min="14095" max="14336" width="9.1796875" style="76"/>
    <col min="14337" max="14337" width="8.54296875" style="76" customWidth="1"/>
    <col min="14338" max="14338" width="75.1796875" style="76" customWidth="1"/>
    <col min="14339" max="14339" width="27" style="76" customWidth="1"/>
    <col min="14340" max="14340" width="28.453125" style="76" customWidth="1"/>
    <col min="14341" max="14341" width="19.54296875" style="76" customWidth="1"/>
    <col min="14342" max="14342" width="11.54296875" style="76" customWidth="1"/>
    <col min="14343" max="14350" width="20.7265625" style="76" customWidth="1"/>
    <col min="14351" max="14592" width="9.1796875" style="76"/>
    <col min="14593" max="14593" width="8.54296875" style="76" customWidth="1"/>
    <col min="14594" max="14594" width="75.1796875" style="76" customWidth="1"/>
    <col min="14595" max="14595" width="27" style="76" customWidth="1"/>
    <col min="14596" max="14596" width="28.453125" style="76" customWidth="1"/>
    <col min="14597" max="14597" width="19.54296875" style="76" customWidth="1"/>
    <col min="14598" max="14598" width="11.54296875" style="76" customWidth="1"/>
    <col min="14599" max="14606" width="20.7265625" style="76" customWidth="1"/>
    <col min="14607" max="14848" width="9.1796875" style="76"/>
    <col min="14849" max="14849" width="8.54296875" style="76" customWidth="1"/>
    <col min="14850" max="14850" width="75.1796875" style="76" customWidth="1"/>
    <col min="14851" max="14851" width="27" style="76" customWidth="1"/>
    <col min="14852" max="14852" width="28.453125" style="76" customWidth="1"/>
    <col min="14853" max="14853" width="19.54296875" style="76" customWidth="1"/>
    <col min="14854" max="14854" width="11.54296875" style="76" customWidth="1"/>
    <col min="14855" max="14862" width="20.7265625" style="76" customWidth="1"/>
    <col min="14863" max="15104" width="9.1796875" style="76"/>
    <col min="15105" max="15105" width="8.54296875" style="76" customWidth="1"/>
    <col min="15106" max="15106" width="75.1796875" style="76" customWidth="1"/>
    <col min="15107" max="15107" width="27" style="76" customWidth="1"/>
    <col min="15108" max="15108" width="28.453125" style="76" customWidth="1"/>
    <col min="15109" max="15109" width="19.54296875" style="76" customWidth="1"/>
    <col min="15110" max="15110" width="11.54296875" style="76" customWidth="1"/>
    <col min="15111" max="15118" width="20.7265625" style="76" customWidth="1"/>
    <col min="15119" max="15360" width="9.1796875" style="76"/>
    <col min="15361" max="15361" width="8.54296875" style="76" customWidth="1"/>
    <col min="15362" max="15362" width="75.1796875" style="76" customWidth="1"/>
    <col min="15363" max="15363" width="27" style="76" customWidth="1"/>
    <col min="15364" max="15364" width="28.453125" style="76" customWidth="1"/>
    <col min="15365" max="15365" width="19.54296875" style="76" customWidth="1"/>
    <col min="15366" max="15366" width="11.54296875" style="76" customWidth="1"/>
    <col min="15367" max="15374" width="20.7265625" style="76" customWidth="1"/>
    <col min="15375" max="15616" width="9.1796875" style="76"/>
    <col min="15617" max="15617" width="8.54296875" style="76" customWidth="1"/>
    <col min="15618" max="15618" width="75.1796875" style="76" customWidth="1"/>
    <col min="15619" max="15619" width="27" style="76" customWidth="1"/>
    <col min="15620" max="15620" width="28.453125" style="76" customWidth="1"/>
    <col min="15621" max="15621" width="19.54296875" style="76" customWidth="1"/>
    <col min="15622" max="15622" width="11.54296875" style="76" customWidth="1"/>
    <col min="15623" max="15630" width="20.7265625" style="76" customWidth="1"/>
    <col min="15631" max="15872" width="9.1796875" style="76"/>
    <col min="15873" max="15873" width="8.54296875" style="76" customWidth="1"/>
    <col min="15874" max="15874" width="75.1796875" style="76" customWidth="1"/>
    <col min="15875" max="15875" width="27" style="76" customWidth="1"/>
    <col min="15876" max="15876" width="28.453125" style="76" customWidth="1"/>
    <col min="15877" max="15877" width="19.54296875" style="76" customWidth="1"/>
    <col min="15878" max="15878" width="11.54296875" style="76" customWidth="1"/>
    <col min="15879" max="15886" width="20.7265625" style="76" customWidth="1"/>
    <col min="15887" max="16128" width="9.1796875" style="76"/>
    <col min="16129" max="16129" width="8.54296875" style="76" customWidth="1"/>
    <col min="16130" max="16130" width="75.1796875" style="76" customWidth="1"/>
    <col min="16131" max="16131" width="27" style="76" customWidth="1"/>
    <col min="16132" max="16132" width="28.453125" style="76" customWidth="1"/>
    <col min="16133" max="16133" width="19.54296875" style="76" customWidth="1"/>
    <col min="16134" max="16134" width="11.54296875" style="76" customWidth="1"/>
    <col min="16135" max="16142" width="20.7265625" style="76" customWidth="1"/>
    <col min="16143" max="16384" width="9.1796875" style="76"/>
  </cols>
  <sheetData>
    <row r="1" spans="1:14" ht="23" thickBot="1" x14ac:dyDescent="0.4">
      <c r="A1" s="191" t="s">
        <v>95</v>
      </c>
      <c r="B1" s="192"/>
      <c r="C1" s="192"/>
      <c r="D1" s="192"/>
      <c r="E1" s="192"/>
      <c r="F1" s="192"/>
      <c r="G1" s="192"/>
      <c r="H1" s="192"/>
      <c r="I1" s="192"/>
      <c r="J1" s="192"/>
      <c r="K1" s="192"/>
      <c r="L1" s="192"/>
      <c r="M1" s="192"/>
      <c r="N1" s="206"/>
    </row>
    <row r="2" spans="1:14" x14ac:dyDescent="0.35">
      <c r="M2" s="77"/>
      <c r="N2" s="77"/>
    </row>
    <row r="3" spans="1:14" ht="15" customHeight="1" thickBot="1" x14ac:dyDescent="0.4">
      <c r="M3" s="78"/>
      <c r="N3" s="78"/>
    </row>
    <row r="4" spans="1:14" ht="15" customHeight="1" x14ac:dyDescent="0.35">
      <c r="A4" s="194"/>
      <c r="B4" s="195"/>
      <c r="C4" s="196"/>
      <c r="D4" s="123"/>
      <c r="E4" s="123"/>
      <c r="F4" s="123"/>
      <c r="G4" s="194" t="s">
        <v>0</v>
      </c>
      <c r="H4" s="195"/>
      <c r="I4" s="195"/>
      <c r="J4" s="195"/>
      <c r="K4" s="194" t="s">
        <v>1</v>
      </c>
      <c r="L4" s="195"/>
      <c r="M4" s="194" t="s">
        <v>2</v>
      </c>
      <c r="N4" s="196"/>
    </row>
    <row r="5" spans="1:14" ht="21" customHeight="1" thickBot="1" x14ac:dyDescent="0.4">
      <c r="A5" s="197"/>
      <c r="B5" s="198"/>
      <c r="C5" s="199"/>
      <c r="D5" s="98"/>
      <c r="E5" s="98"/>
      <c r="F5" s="98"/>
      <c r="G5" s="200"/>
      <c r="H5" s="201"/>
      <c r="I5" s="201"/>
      <c r="J5" s="201"/>
      <c r="K5" s="197"/>
      <c r="L5" s="198"/>
      <c r="M5" s="197"/>
      <c r="N5" s="199"/>
    </row>
    <row r="6" spans="1:14" ht="21" customHeight="1" thickBot="1" x14ac:dyDescent="0.4">
      <c r="A6" s="197"/>
      <c r="B6" s="198"/>
      <c r="C6" s="199"/>
      <c r="D6" s="98" t="s">
        <v>3</v>
      </c>
      <c r="E6" s="98" t="s">
        <v>4</v>
      </c>
      <c r="F6" s="98" t="s">
        <v>5</v>
      </c>
      <c r="G6" s="126" t="s">
        <v>6</v>
      </c>
      <c r="H6" s="127" t="s">
        <v>7</v>
      </c>
      <c r="I6" s="128" t="s">
        <v>8</v>
      </c>
      <c r="J6" s="129" t="s">
        <v>9</v>
      </c>
      <c r="K6" s="126" t="s">
        <v>10</v>
      </c>
      <c r="L6" s="130" t="s">
        <v>11</v>
      </c>
      <c r="M6" s="131" t="s">
        <v>12</v>
      </c>
      <c r="N6" s="132" t="s">
        <v>13</v>
      </c>
    </row>
    <row r="7" spans="1:14" ht="21" customHeight="1" thickBot="1" x14ac:dyDescent="0.4">
      <c r="A7" s="197"/>
      <c r="B7" s="198"/>
      <c r="C7" s="199"/>
      <c r="D7" s="98"/>
      <c r="E7" s="98"/>
      <c r="F7" s="98"/>
      <c r="G7" s="197" t="s">
        <v>14</v>
      </c>
      <c r="H7" s="198"/>
      <c r="I7" s="198"/>
      <c r="J7" s="198"/>
      <c r="K7" s="197" t="s">
        <v>14</v>
      </c>
      <c r="L7" s="198"/>
      <c r="M7" s="197" t="s">
        <v>15</v>
      </c>
      <c r="N7" s="199"/>
    </row>
    <row r="8" spans="1:14" ht="18" customHeight="1" x14ac:dyDescent="0.35">
      <c r="A8" s="197"/>
      <c r="B8" s="198"/>
      <c r="C8" s="199"/>
      <c r="D8" s="98"/>
      <c r="E8" s="98"/>
      <c r="F8" s="98"/>
      <c r="G8" s="99" t="s">
        <v>16</v>
      </c>
      <c r="H8" s="100" t="s">
        <v>17</v>
      </c>
      <c r="I8" s="101" t="s">
        <v>18</v>
      </c>
      <c r="J8" s="102" t="s">
        <v>19</v>
      </c>
      <c r="K8" s="99" t="s">
        <v>20</v>
      </c>
      <c r="L8" s="103" t="s">
        <v>21</v>
      </c>
      <c r="M8" s="197"/>
      <c r="N8" s="199"/>
    </row>
    <row r="9" spans="1:14" ht="18" customHeight="1" thickBot="1" x14ac:dyDescent="0.4">
      <c r="A9" s="104"/>
      <c r="B9" s="124"/>
      <c r="C9" s="109"/>
      <c r="D9" s="125"/>
      <c r="E9" s="125"/>
      <c r="F9" s="125"/>
      <c r="G9" s="104"/>
      <c r="H9" s="105"/>
      <c r="I9" s="106"/>
      <c r="J9" s="107"/>
      <c r="K9" s="104"/>
      <c r="L9" s="108"/>
      <c r="M9" s="104"/>
      <c r="N9" s="109"/>
    </row>
    <row r="10" spans="1:14" ht="18.75" customHeight="1" x14ac:dyDescent="0.35">
      <c r="A10" s="133" t="s">
        <v>22</v>
      </c>
      <c r="B10" s="134"/>
      <c r="C10" s="135"/>
      <c r="D10" s="136"/>
      <c r="E10" s="136"/>
      <c r="F10" s="136"/>
      <c r="G10" s="137"/>
      <c r="H10" s="138"/>
      <c r="I10" s="138"/>
      <c r="J10" s="139"/>
      <c r="K10" s="137"/>
      <c r="L10" s="134"/>
      <c r="M10" s="137"/>
      <c r="N10" s="135"/>
    </row>
    <row r="11" spans="1:14" s="145" customFormat="1" ht="18" customHeight="1" x14ac:dyDescent="0.35">
      <c r="A11" s="140"/>
      <c r="B11" s="134"/>
      <c r="C11" s="135"/>
      <c r="D11" s="136"/>
      <c r="E11" s="136"/>
      <c r="F11" s="136"/>
      <c r="G11" s="141"/>
      <c r="H11" s="142"/>
      <c r="I11" s="142"/>
      <c r="J11" s="142"/>
      <c r="K11" s="141"/>
      <c r="L11" s="143"/>
      <c r="M11" s="141"/>
      <c r="N11" s="144"/>
    </row>
    <row r="12" spans="1:14" ht="18" customHeight="1" x14ac:dyDescent="0.35">
      <c r="A12" s="111" t="s">
        <v>23</v>
      </c>
      <c r="B12" s="114" t="s">
        <v>24</v>
      </c>
      <c r="C12" s="146"/>
      <c r="D12" s="147"/>
      <c r="E12" s="147"/>
      <c r="F12" s="147"/>
      <c r="G12" s="148"/>
      <c r="H12" s="149"/>
      <c r="I12" s="149"/>
      <c r="J12" s="149"/>
      <c r="K12" s="150"/>
      <c r="L12" s="151"/>
      <c r="M12" s="150"/>
      <c r="N12" s="152"/>
    </row>
    <row r="13" spans="1:14" ht="18" customHeight="1" x14ac:dyDescent="0.35">
      <c r="A13" s="140"/>
      <c r="B13" s="153" t="s">
        <v>25</v>
      </c>
      <c r="C13" s="113" t="s">
        <v>26</v>
      </c>
      <c r="D13" s="154" t="s">
        <v>27</v>
      </c>
      <c r="E13" s="154" t="s">
        <v>28</v>
      </c>
      <c r="F13" s="155">
        <v>0.21</v>
      </c>
      <c r="G13" s="156">
        <v>10.92</v>
      </c>
      <c r="H13" s="157">
        <v>58.64</v>
      </c>
      <c r="I13" s="158">
        <v>366.56</v>
      </c>
      <c r="J13" s="158">
        <v>3690.37</v>
      </c>
      <c r="K13" s="159" t="s">
        <v>29</v>
      </c>
      <c r="L13" s="160" t="s">
        <v>29</v>
      </c>
      <c r="M13" s="161"/>
      <c r="N13" s="162"/>
    </row>
    <row r="14" spans="1:14" ht="18" customHeight="1" x14ac:dyDescent="0.35">
      <c r="A14" s="140"/>
      <c r="B14" s="153" t="s">
        <v>30</v>
      </c>
      <c r="C14" s="113" t="s">
        <v>31</v>
      </c>
      <c r="D14" s="154" t="s">
        <v>32</v>
      </c>
      <c r="E14" s="154" t="s">
        <v>28</v>
      </c>
      <c r="F14" s="155">
        <v>0.21</v>
      </c>
      <c r="G14" s="121">
        <v>1.5284300000000001E-2</v>
      </c>
      <c r="H14" s="122">
        <v>5.7393000000000001E-3</v>
      </c>
      <c r="I14" s="119">
        <v>3.6865999999999999E-3</v>
      </c>
      <c r="J14" s="119">
        <v>3.6279999999999998E-4</v>
      </c>
      <c r="K14" s="118">
        <v>3.6279999999999998E-4</v>
      </c>
      <c r="L14" s="119">
        <v>3.5930000000000001E-4</v>
      </c>
      <c r="M14" s="118">
        <v>1.0614000000000001E-3</v>
      </c>
      <c r="N14" s="120">
        <v>4.2759999999999999E-4</v>
      </c>
    </row>
    <row r="15" spans="1:14" ht="17.25" customHeight="1" x14ac:dyDescent="0.35">
      <c r="A15" s="140"/>
      <c r="B15" s="153" t="s">
        <v>33</v>
      </c>
      <c r="C15" s="113" t="s">
        <v>34</v>
      </c>
      <c r="D15" s="154" t="s">
        <v>27</v>
      </c>
      <c r="E15" s="154" t="s">
        <v>28</v>
      </c>
      <c r="F15" s="155">
        <v>0.21</v>
      </c>
      <c r="G15" s="163" t="s">
        <v>29</v>
      </c>
      <c r="H15" s="164" t="s">
        <v>29</v>
      </c>
      <c r="I15" s="165" t="s">
        <v>29</v>
      </c>
      <c r="J15" s="165" t="s">
        <v>29</v>
      </c>
      <c r="K15" s="118">
        <v>1.4761474000000001</v>
      </c>
      <c r="L15" s="119">
        <v>0.37108269999999999</v>
      </c>
      <c r="M15" s="118"/>
      <c r="N15" s="120"/>
    </row>
    <row r="16" spans="1:14" ht="18" customHeight="1" x14ac:dyDescent="0.35">
      <c r="A16" s="140"/>
      <c r="B16" s="134"/>
      <c r="C16" s="166"/>
      <c r="D16" s="167"/>
      <c r="E16" s="167"/>
      <c r="F16" s="167"/>
      <c r="G16" s="141"/>
      <c r="H16" s="142"/>
      <c r="I16" s="142"/>
      <c r="J16" s="142"/>
      <c r="K16" s="141"/>
      <c r="L16" s="143"/>
      <c r="M16" s="141"/>
      <c r="N16" s="168"/>
    </row>
    <row r="17" spans="1:14" ht="19.5" customHeight="1" x14ac:dyDescent="0.35">
      <c r="A17" s="111" t="s">
        <v>35</v>
      </c>
      <c r="B17" s="114" t="s">
        <v>36</v>
      </c>
      <c r="C17" s="113" t="s">
        <v>31</v>
      </c>
      <c r="D17" s="169"/>
      <c r="E17" s="169"/>
      <c r="F17" s="155">
        <v>0.21</v>
      </c>
      <c r="G17" s="121">
        <v>0</v>
      </c>
      <c r="H17" s="122">
        <v>0</v>
      </c>
      <c r="I17" s="119">
        <v>0</v>
      </c>
      <c r="J17" s="119">
        <v>0</v>
      </c>
      <c r="K17" s="118">
        <v>0</v>
      </c>
      <c r="L17" s="119">
        <v>0</v>
      </c>
      <c r="M17" s="118"/>
      <c r="N17" s="120"/>
    </row>
    <row r="18" spans="1:14" ht="14.25" customHeight="1" x14ac:dyDescent="0.35">
      <c r="A18" s="140"/>
      <c r="B18" s="134"/>
      <c r="C18" s="166"/>
      <c r="D18" s="167"/>
      <c r="E18" s="167"/>
      <c r="F18" s="167"/>
      <c r="G18" s="142"/>
      <c r="H18" s="142"/>
      <c r="I18" s="142"/>
      <c r="J18" s="142"/>
      <c r="K18" s="141"/>
      <c r="L18" s="143"/>
      <c r="M18" s="141"/>
      <c r="N18" s="144"/>
    </row>
    <row r="19" spans="1:14" ht="18" customHeight="1" x14ac:dyDescent="0.35">
      <c r="A19" s="111" t="s">
        <v>37</v>
      </c>
      <c r="B19" s="117" t="s">
        <v>38</v>
      </c>
      <c r="C19" s="166"/>
      <c r="D19" s="154" t="s">
        <v>39</v>
      </c>
      <c r="E19" s="154" t="s">
        <v>40</v>
      </c>
      <c r="F19" s="155">
        <v>0.21</v>
      </c>
      <c r="G19" s="142"/>
      <c r="H19" s="142"/>
      <c r="I19" s="142"/>
      <c r="J19" s="142"/>
      <c r="K19" s="141"/>
      <c r="L19" s="143"/>
      <c r="M19" s="141"/>
      <c r="N19" s="144"/>
    </row>
    <row r="20" spans="1:14" ht="18" customHeight="1" x14ac:dyDescent="0.35">
      <c r="A20" s="140"/>
      <c r="B20" s="153" t="s">
        <v>41</v>
      </c>
      <c r="C20" s="113" t="s">
        <v>42</v>
      </c>
      <c r="D20" s="154"/>
      <c r="E20" s="154" t="s">
        <v>40</v>
      </c>
      <c r="F20" s="155">
        <v>0.21</v>
      </c>
      <c r="G20" s="202">
        <v>4.88</v>
      </c>
      <c r="H20" s="203"/>
      <c r="I20" s="203"/>
      <c r="J20" s="204"/>
      <c r="K20" s="202" t="s">
        <v>29</v>
      </c>
      <c r="L20" s="203"/>
      <c r="M20" s="202"/>
      <c r="N20" s="204"/>
    </row>
    <row r="21" spans="1:14" ht="18" customHeight="1" x14ac:dyDescent="0.35">
      <c r="A21" s="140"/>
      <c r="B21" s="153" t="s">
        <v>43</v>
      </c>
      <c r="C21" s="113" t="s">
        <v>42</v>
      </c>
      <c r="D21" s="169"/>
      <c r="E21" s="154" t="s">
        <v>40</v>
      </c>
      <c r="F21" s="155">
        <v>0.21</v>
      </c>
      <c r="G21" s="202">
        <v>85</v>
      </c>
      <c r="H21" s="203"/>
      <c r="I21" s="203"/>
      <c r="J21" s="204"/>
      <c r="K21" s="202" t="s">
        <v>29</v>
      </c>
      <c r="L21" s="203"/>
      <c r="M21" s="202"/>
      <c r="N21" s="204"/>
    </row>
    <row r="22" spans="1:14" ht="21" customHeight="1" x14ac:dyDescent="0.35">
      <c r="A22" s="140"/>
      <c r="B22" s="153" t="s">
        <v>44</v>
      </c>
      <c r="C22" s="113" t="s">
        <v>42</v>
      </c>
      <c r="D22" s="169"/>
      <c r="E22" s="154" t="s">
        <v>40</v>
      </c>
      <c r="F22" s="155">
        <v>0.21</v>
      </c>
      <c r="G22" s="202" t="s">
        <v>29</v>
      </c>
      <c r="H22" s="203"/>
      <c r="I22" s="203"/>
      <c r="J22" s="204"/>
      <c r="K22" s="202">
        <v>452</v>
      </c>
      <c r="L22" s="203"/>
      <c r="M22" s="202"/>
      <c r="N22" s="204"/>
    </row>
    <row r="23" spans="1:14" ht="18" customHeight="1" x14ac:dyDescent="0.35">
      <c r="A23" s="140"/>
      <c r="B23" s="134"/>
      <c r="C23" s="166"/>
      <c r="D23" s="167"/>
      <c r="E23" s="167"/>
      <c r="F23" s="167"/>
      <c r="G23" s="141"/>
      <c r="H23" s="142"/>
      <c r="I23" s="142"/>
      <c r="J23" s="170"/>
      <c r="K23" s="141"/>
      <c r="L23" s="143"/>
      <c r="M23" s="141"/>
      <c r="N23" s="144"/>
    </row>
    <row r="24" spans="1:14" ht="18" customHeight="1" x14ac:dyDescent="0.35">
      <c r="A24" s="133" t="s">
        <v>45</v>
      </c>
      <c r="B24" s="134"/>
      <c r="C24" s="113" t="s">
        <v>31</v>
      </c>
      <c r="D24" s="154" t="s">
        <v>46</v>
      </c>
      <c r="E24" s="154" t="s">
        <v>47</v>
      </c>
      <c r="F24" s="155">
        <v>0.21</v>
      </c>
      <c r="G24" s="121">
        <v>3.2509999999999999E-4</v>
      </c>
      <c r="H24" s="122">
        <v>3.2509999999999999E-4</v>
      </c>
      <c r="I24" s="119">
        <v>3.2509999999999999E-4</v>
      </c>
      <c r="J24" s="119">
        <v>0</v>
      </c>
      <c r="K24" s="118">
        <v>0</v>
      </c>
      <c r="L24" s="119">
        <v>0</v>
      </c>
      <c r="M24" s="118"/>
      <c r="N24" s="120"/>
    </row>
    <row r="25" spans="1:14" ht="18" customHeight="1" x14ac:dyDescent="0.35">
      <c r="A25" s="140"/>
      <c r="B25" s="134"/>
      <c r="C25" s="166"/>
      <c r="D25" s="167"/>
      <c r="E25" s="167"/>
      <c r="F25" s="167"/>
      <c r="G25" s="141"/>
      <c r="H25" s="142"/>
      <c r="I25" s="142"/>
      <c r="J25" s="142"/>
      <c r="K25" s="141"/>
      <c r="L25" s="143"/>
      <c r="M25" s="141"/>
      <c r="N25" s="144"/>
    </row>
    <row r="26" spans="1:14" ht="20.25" customHeight="1" x14ac:dyDescent="0.35">
      <c r="A26" s="110" t="s">
        <v>48</v>
      </c>
      <c r="B26" s="134"/>
      <c r="C26" s="113" t="s">
        <v>31</v>
      </c>
      <c r="D26" s="169"/>
      <c r="E26" s="169"/>
      <c r="F26" s="155">
        <v>0.21</v>
      </c>
      <c r="G26" s="121">
        <v>0</v>
      </c>
      <c r="H26" s="122">
        <v>0</v>
      </c>
      <c r="I26" s="119">
        <v>0</v>
      </c>
      <c r="J26" s="119">
        <v>0</v>
      </c>
      <c r="K26" s="118">
        <v>0</v>
      </c>
      <c r="L26" s="119">
        <v>0</v>
      </c>
      <c r="M26" s="118"/>
      <c r="N26" s="120"/>
    </row>
    <row r="27" spans="1:14" ht="18" customHeight="1" x14ac:dyDescent="0.35">
      <c r="A27" s="171"/>
      <c r="B27" s="134"/>
      <c r="C27" s="166"/>
      <c r="D27" s="167"/>
      <c r="E27" s="167"/>
      <c r="F27" s="167"/>
      <c r="G27" s="141"/>
      <c r="H27" s="142"/>
      <c r="I27" s="142"/>
      <c r="J27" s="142"/>
      <c r="K27" s="141"/>
      <c r="L27" s="143"/>
      <c r="M27" s="141"/>
      <c r="N27" s="144"/>
    </row>
    <row r="28" spans="1:14" ht="17.25" customHeight="1" x14ac:dyDescent="0.35">
      <c r="A28" s="110" t="s">
        <v>49</v>
      </c>
      <c r="B28" s="134"/>
      <c r="C28" s="113" t="s">
        <v>31</v>
      </c>
      <c r="D28" s="169"/>
      <c r="E28" s="169"/>
      <c r="F28" s="155">
        <v>0.21</v>
      </c>
      <c r="G28" s="121">
        <v>0</v>
      </c>
      <c r="H28" s="122">
        <v>0</v>
      </c>
      <c r="I28" s="119">
        <v>0</v>
      </c>
      <c r="J28" s="119">
        <v>0</v>
      </c>
      <c r="K28" s="118">
        <v>0</v>
      </c>
      <c r="L28" s="119">
        <v>0</v>
      </c>
      <c r="M28" s="118"/>
      <c r="N28" s="120"/>
    </row>
    <row r="29" spans="1:14" ht="18" customHeight="1" x14ac:dyDescent="0.35">
      <c r="A29" s="171"/>
      <c r="B29" s="134"/>
      <c r="C29" s="166"/>
      <c r="D29" s="167"/>
      <c r="E29" s="167"/>
      <c r="F29" s="167"/>
      <c r="G29" s="141"/>
      <c r="H29" s="142"/>
      <c r="I29" s="142"/>
      <c r="J29" s="142"/>
      <c r="K29" s="141"/>
      <c r="L29" s="143"/>
      <c r="M29" s="141"/>
      <c r="N29" s="144"/>
    </row>
    <row r="30" spans="1:14" ht="22.5" customHeight="1" x14ac:dyDescent="0.35">
      <c r="A30" s="110" t="s">
        <v>50</v>
      </c>
      <c r="B30" s="134"/>
      <c r="C30" s="113"/>
      <c r="D30" s="172"/>
      <c r="E30" s="172"/>
      <c r="F30" s="172"/>
      <c r="G30" s="141"/>
      <c r="H30" s="142"/>
      <c r="I30" s="142"/>
      <c r="J30" s="142"/>
      <c r="K30" s="141"/>
      <c r="L30" s="143"/>
      <c r="M30" s="141"/>
      <c r="N30" s="144"/>
    </row>
    <row r="31" spans="1:14" ht="18" customHeight="1" x14ac:dyDescent="0.35">
      <c r="A31" s="111" t="s">
        <v>23</v>
      </c>
      <c r="B31" s="112" t="s">
        <v>51</v>
      </c>
      <c r="C31" s="113" t="s">
        <v>31</v>
      </c>
      <c r="D31" s="169"/>
      <c r="E31" s="169"/>
      <c r="F31" s="155">
        <v>0.21</v>
      </c>
      <c r="G31" s="121">
        <v>0</v>
      </c>
      <c r="H31" s="122">
        <v>0</v>
      </c>
      <c r="I31" s="119">
        <v>0</v>
      </c>
      <c r="J31" s="119">
        <v>0</v>
      </c>
      <c r="K31" s="118">
        <v>0</v>
      </c>
      <c r="L31" s="119">
        <v>0</v>
      </c>
      <c r="M31" s="118"/>
      <c r="N31" s="120"/>
    </row>
    <row r="32" spans="1:14" ht="18" customHeight="1" x14ac:dyDescent="0.35">
      <c r="A32" s="111" t="s">
        <v>35</v>
      </c>
      <c r="B32" s="114" t="s">
        <v>52</v>
      </c>
      <c r="C32" s="113" t="s">
        <v>31</v>
      </c>
      <c r="D32" s="169"/>
      <c r="E32" s="169"/>
      <c r="F32" s="155">
        <v>0.21</v>
      </c>
      <c r="G32" s="121">
        <v>0</v>
      </c>
      <c r="H32" s="122">
        <v>0</v>
      </c>
      <c r="I32" s="119">
        <v>0</v>
      </c>
      <c r="J32" s="119">
        <v>0</v>
      </c>
      <c r="K32" s="118">
        <v>0</v>
      </c>
      <c r="L32" s="119">
        <v>0</v>
      </c>
      <c r="M32" s="118"/>
      <c r="N32" s="120"/>
    </row>
    <row r="33" spans="1:14" ht="18" customHeight="1" x14ac:dyDescent="0.35">
      <c r="A33" s="115" t="s">
        <v>37</v>
      </c>
      <c r="B33" s="112" t="s">
        <v>53</v>
      </c>
      <c r="C33" s="113" t="s">
        <v>31</v>
      </c>
      <c r="D33" s="169"/>
      <c r="E33" s="169"/>
      <c r="F33" s="155">
        <v>0.21</v>
      </c>
      <c r="G33" s="121">
        <v>0</v>
      </c>
      <c r="H33" s="122">
        <v>0</v>
      </c>
      <c r="I33" s="119">
        <v>0</v>
      </c>
      <c r="J33" s="119">
        <v>0</v>
      </c>
      <c r="K33" s="118">
        <v>0</v>
      </c>
      <c r="L33" s="119">
        <v>0</v>
      </c>
      <c r="M33" s="118"/>
      <c r="N33" s="120"/>
    </row>
    <row r="34" spans="1:14" ht="18" customHeight="1" x14ac:dyDescent="0.35">
      <c r="A34" s="115" t="s">
        <v>54</v>
      </c>
      <c r="B34" s="114" t="s">
        <v>55</v>
      </c>
      <c r="C34" s="113" t="s">
        <v>31</v>
      </c>
      <c r="D34" s="154" t="s">
        <v>56</v>
      </c>
      <c r="E34" s="154" t="s">
        <v>57</v>
      </c>
      <c r="F34" s="155">
        <v>0.21</v>
      </c>
      <c r="G34" s="121">
        <v>1.3540000000000001E-4</v>
      </c>
      <c r="H34" s="122">
        <v>1.3540000000000001E-4</v>
      </c>
      <c r="I34" s="119">
        <v>1.3540000000000001E-4</v>
      </c>
      <c r="J34" s="119">
        <v>2.7699999999999999E-5</v>
      </c>
      <c r="K34" s="118">
        <v>2.7699999999999999E-5</v>
      </c>
      <c r="L34" s="119">
        <v>7.4000000000000003E-6</v>
      </c>
      <c r="M34" s="118"/>
      <c r="N34" s="120"/>
    </row>
    <row r="35" spans="1:14" ht="18" customHeight="1" x14ac:dyDescent="0.35">
      <c r="A35" s="115" t="s">
        <v>58</v>
      </c>
      <c r="B35" s="114" t="s">
        <v>59</v>
      </c>
      <c r="C35" s="113" t="s">
        <v>31</v>
      </c>
      <c r="D35" s="169"/>
      <c r="E35" s="154"/>
      <c r="F35" s="155">
        <v>0.21</v>
      </c>
      <c r="G35" s="121">
        <v>0</v>
      </c>
      <c r="H35" s="122">
        <v>0</v>
      </c>
      <c r="I35" s="119">
        <v>0</v>
      </c>
      <c r="J35" s="119">
        <v>0</v>
      </c>
      <c r="K35" s="118">
        <v>0</v>
      </c>
      <c r="L35" s="119">
        <v>0</v>
      </c>
      <c r="M35" s="118"/>
      <c r="N35" s="120"/>
    </row>
    <row r="36" spans="1:14" ht="31.5" customHeight="1" x14ac:dyDescent="0.35">
      <c r="A36" s="116" t="s">
        <v>60</v>
      </c>
      <c r="B36" s="117" t="s">
        <v>61</v>
      </c>
      <c r="C36" s="113" t="s">
        <v>31</v>
      </c>
      <c r="D36" s="154" t="s">
        <v>62</v>
      </c>
      <c r="E36" s="154" t="s">
        <v>63</v>
      </c>
      <c r="F36" s="155">
        <v>0.21</v>
      </c>
      <c r="G36" s="121">
        <v>1.5210000000000001E-4</v>
      </c>
      <c r="H36" s="122">
        <v>1.5210000000000001E-4</v>
      </c>
      <c r="I36" s="119">
        <v>1.5210000000000001E-4</v>
      </c>
      <c r="J36" s="119">
        <v>3.1199999999999999E-5</v>
      </c>
      <c r="K36" s="118">
        <v>3.1199999999999999E-5</v>
      </c>
      <c r="L36" s="119">
        <v>8.3000000000000002E-6</v>
      </c>
      <c r="M36" s="118"/>
      <c r="N36" s="120"/>
    </row>
    <row r="37" spans="1:14" ht="13" thickBot="1" x14ac:dyDescent="0.4">
      <c r="A37" s="173"/>
      <c r="B37" s="78"/>
      <c r="C37" s="174"/>
      <c r="D37" s="175"/>
      <c r="E37" s="175"/>
      <c r="F37" s="175"/>
      <c r="G37" s="176"/>
      <c r="H37" s="177"/>
      <c r="I37" s="177"/>
      <c r="J37" s="177"/>
      <c r="K37" s="176"/>
      <c r="L37" s="178"/>
      <c r="M37" s="176"/>
      <c r="N37" s="179"/>
    </row>
    <row r="38" spans="1:14" x14ac:dyDescent="0.35">
      <c r="C38" s="89"/>
      <c r="D38" s="89"/>
      <c r="E38" s="89"/>
      <c r="F38" s="89"/>
      <c r="G38" s="90"/>
      <c r="H38" s="90"/>
      <c r="I38" s="90"/>
      <c r="J38" s="90"/>
      <c r="K38" s="90"/>
      <c r="L38" s="90"/>
      <c r="M38" s="90"/>
      <c r="N38" s="90"/>
    </row>
    <row r="39" spans="1:14" ht="21.75" customHeight="1" x14ac:dyDescent="0.35">
      <c r="A39" s="219" t="s">
        <v>94</v>
      </c>
      <c r="B39" s="218"/>
      <c r="C39" s="218"/>
      <c r="D39" s="218"/>
      <c r="E39" s="218"/>
      <c r="F39" s="218"/>
      <c r="G39" s="218"/>
      <c r="H39" s="218"/>
      <c r="I39" s="218"/>
      <c r="J39" s="218"/>
      <c r="K39" s="180"/>
      <c r="L39" s="90"/>
      <c r="M39" s="90"/>
      <c r="N39" s="90"/>
    </row>
    <row r="40" spans="1:14" x14ac:dyDescent="0.35">
      <c r="C40" s="89"/>
      <c r="D40" s="89"/>
      <c r="E40" s="89"/>
      <c r="F40" s="89"/>
      <c r="G40" s="90"/>
      <c r="H40" s="90"/>
      <c r="I40" s="90"/>
      <c r="J40" s="90"/>
      <c r="K40" s="90"/>
      <c r="L40" s="90"/>
      <c r="M40" s="90"/>
      <c r="N40" s="90"/>
    </row>
    <row r="41" spans="1:14" ht="13" x14ac:dyDescent="0.35">
      <c r="A41" s="181" t="s">
        <v>64</v>
      </c>
    </row>
    <row r="42" spans="1:14" ht="13" x14ac:dyDescent="0.35">
      <c r="A42" s="181" t="s">
        <v>65</v>
      </c>
    </row>
    <row r="43" spans="1:14" ht="13" x14ac:dyDescent="0.35">
      <c r="A43" s="182" t="s">
        <v>66</v>
      </c>
      <c r="B43" s="183"/>
      <c r="C43" s="183"/>
      <c r="D43" s="183"/>
      <c r="E43" s="183"/>
      <c r="F43" s="183"/>
      <c r="G43" s="183"/>
      <c r="H43" s="183"/>
      <c r="I43" s="183"/>
      <c r="J43" s="183"/>
      <c r="K43" s="183"/>
      <c r="L43" s="183"/>
      <c r="M43" s="183"/>
      <c r="N43" s="183"/>
    </row>
    <row r="44" spans="1:14" ht="13" x14ac:dyDescent="0.35">
      <c r="A44" s="184" t="s">
        <v>67</v>
      </c>
      <c r="B44" s="183" t="s">
        <v>68</v>
      </c>
      <c r="C44" s="183"/>
      <c r="D44" s="183"/>
      <c r="E44" s="183"/>
      <c r="F44" s="183"/>
      <c r="G44" s="183"/>
      <c r="H44" s="183"/>
      <c r="I44" s="183"/>
      <c r="J44" s="183"/>
      <c r="K44" s="183"/>
      <c r="L44" s="183"/>
      <c r="M44" s="183"/>
      <c r="N44" s="183"/>
    </row>
    <row r="45" spans="1:14" ht="13" x14ac:dyDescent="0.35">
      <c r="A45" s="184" t="s">
        <v>67</v>
      </c>
      <c r="B45" s="183" t="s">
        <v>69</v>
      </c>
      <c r="C45" s="183"/>
      <c r="D45" s="183"/>
      <c r="E45" s="183"/>
      <c r="F45" s="183"/>
      <c r="G45" s="183"/>
      <c r="H45" s="183"/>
      <c r="I45" s="183"/>
      <c r="J45" s="183"/>
      <c r="K45" s="183"/>
      <c r="L45" s="183"/>
      <c r="M45" s="183"/>
      <c r="N45" s="183"/>
    </row>
    <row r="46" spans="1:14" ht="13" x14ac:dyDescent="0.35">
      <c r="A46" s="184" t="s">
        <v>67</v>
      </c>
      <c r="B46" s="183" t="s">
        <v>70</v>
      </c>
      <c r="C46" s="183"/>
      <c r="D46" s="183"/>
      <c r="E46" s="183"/>
      <c r="F46" s="183"/>
      <c r="G46" s="183"/>
      <c r="H46" s="183"/>
      <c r="I46" s="183"/>
      <c r="J46" s="183"/>
      <c r="K46" s="183"/>
      <c r="L46" s="183"/>
      <c r="M46" s="183"/>
      <c r="N46" s="183"/>
    </row>
    <row r="47" spans="1:14" ht="13" x14ac:dyDescent="0.35">
      <c r="A47" s="184"/>
      <c r="B47" s="183" t="s">
        <v>71</v>
      </c>
      <c r="C47" s="183"/>
      <c r="D47" s="183"/>
      <c r="E47" s="183"/>
      <c r="F47" s="183"/>
      <c r="G47" s="183"/>
      <c r="H47" s="183"/>
      <c r="I47" s="183"/>
      <c r="J47" s="183"/>
      <c r="K47" s="183"/>
      <c r="L47" s="183"/>
      <c r="M47" s="183"/>
      <c r="N47" s="183"/>
    </row>
    <row r="48" spans="1:14" ht="13" x14ac:dyDescent="0.35">
      <c r="A48" s="184" t="s">
        <v>67</v>
      </c>
      <c r="B48" s="183" t="s">
        <v>72</v>
      </c>
      <c r="C48" s="183"/>
      <c r="D48" s="183"/>
      <c r="E48" s="183"/>
      <c r="F48" s="183"/>
      <c r="G48" s="183"/>
      <c r="H48" s="183"/>
      <c r="I48" s="183"/>
      <c r="J48" s="183"/>
      <c r="K48" s="183"/>
      <c r="L48" s="183"/>
      <c r="M48" s="183"/>
      <c r="N48" s="183"/>
    </row>
    <row r="49" spans="1:14" ht="13" x14ac:dyDescent="0.35">
      <c r="A49" s="184" t="s">
        <v>67</v>
      </c>
      <c r="B49" s="183" t="s">
        <v>73</v>
      </c>
      <c r="C49" s="183"/>
      <c r="D49" s="183"/>
      <c r="E49" s="183"/>
      <c r="F49" s="183"/>
      <c r="G49" s="183"/>
      <c r="H49" s="183"/>
      <c r="I49" s="183"/>
      <c r="J49" s="183"/>
      <c r="K49" s="183"/>
      <c r="L49" s="183"/>
      <c r="M49" s="183"/>
      <c r="N49" s="183"/>
    </row>
    <row r="50" spans="1:14" ht="13" x14ac:dyDescent="0.35">
      <c r="A50" s="184" t="s">
        <v>74</v>
      </c>
      <c r="B50" s="183" t="s">
        <v>75</v>
      </c>
      <c r="C50" s="183"/>
      <c r="D50" s="183"/>
      <c r="E50" s="183"/>
      <c r="F50" s="183"/>
      <c r="G50" s="183"/>
      <c r="H50" s="183"/>
      <c r="I50" s="183"/>
      <c r="J50" s="183"/>
      <c r="K50" s="183"/>
      <c r="L50" s="183"/>
      <c r="M50" s="183"/>
      <c r="N50" s="183"/>
    </row>
    <row r="51" spans="1:14" x14ac:dyDescent="0.35">
      <c r="A51" s="183"/>
      <c r="B51" s="183" t="s">
        <v>76</v>
      </c>
      <c r="C51" s="183"/>
      <c r="D51" s="183"/>
      <c r="E51" s="183"/>
      <c r="F51" s="183"/>
      <c r="G51" s="183"/>
      <c r="H51" s="183"/>
      <c r="I51" s="183"/>
      <c r="J51" s="183"/>
      <c r="K51" s="183"/>
      <c r="L51" s="183"/>
      <c r="M51" s="183"/>
      <c r="N51" s="183"/>
    </row>
    <row r="52" spans="1:14" ht="13" x14ac:dyDescent="0.35">
      <c r="A52" s="185" t="s">
        <v>77</v>
      </c>
      <c r="B52" s="183"/>
      <c r="C52" s="183"/>
      <c r="D52" s="183"/>
      <c r="E52" s="183"/>
      <c r="F52" s="183"/>
      <c r="G52" s="183"/>
      <c r="H52" s="183"/>
      <c r="I52" s="183"/>
      <c r="J52" s="183"/>
      <c r="K52" s="183"/>
      <c r="L52" s="183"/>
      <c r="M52" s="183"/>
      <c r="N52" s="183"/>
    </row>
    <row r="53" spans="1:14" ht="13" x14ac:dyDescent="0.35">
      <c r="A53" s="184" t="s">
        <v>67</v>
      </c>
      <c r="B53" s="186" t="s">
        <v>78</v>
      </c>
      <c r="C53" s="183"/>
      <c r="D53" s="183"/>
      <c r="E53" s="183"/>
      <c r="F53" s="183"/>
      <c r="G53" s="183"/>
      <c r="H53" s="183"/>
      <c r="I53" s="183"/>
      <c r="J53" s="183"/>
      <c r="K53" s="183"/>
      <c r="L53" s="183"/>
      <c r="M53" s="183"/>
      <c r="N53" s="183"/>
    </row>
    <row r="54" spans="1:14" ht="13" x14ac:dyDescent="0.35">
      <c r="A54" s="187"/>
      <c r="B54" s="186" t="s">
        <v>79</v>
      </c>
      <c r="C54" s="183"/>
      <c r="D54" s="183"/>
      <c r="E54" s="183"/>
      <c r="F54" s="183"/>
      <c r="G54" s="183"/>
      <c r="H54" s="183"/>
      <c r="I54" s="183"/>
      <c r="J54" s="183"/>
      <c r="K54" s="183"/>
      <c r="L54" s="183"/>
      <c r="M54" s="183"/>
      <c r="N54" s="183"/>
    </row>
    <row r="55" spans="1:14" ht="13" x14ac:dyDescent="0.35">
      <c r="A55" s="187"/>
      <c r="B55" s="186" t="s">
        <v>80</v>
      </c>
      <c r="C55" s="183"/>
      <c r="D55" s="183"/>
      <c r="E55" s="183"/>
      <c r="F55" s="183"/>
      <c r="G55" s="183"/>
      <c r="H55" s="183"/>
      <c r="I55" s="183"/>
      <c r="J55" s="183"/>
      <c r="K55" s="183"/>
      <c r="L55" s="183"/>
      <c r="M55" s="183"/>
      <c r="N55" s="183"/>
    </row>
    <row r="56" spans="1:14" ht="13" x14ac:dyDescent="0.35">
      <c r="A56" s="184" t="s">
        <v>67</v>
      </c>
      <c r="B56" s="186" t="s">
        <v>81</v>
      </c>
      <c r="C56" s="183"/>
      <c r="D56" s="183"/>
      <c r="E56" s="183"/>
      <c r="F56" s="183"/>
      <c r="G56" s="183"/>
      <c r="H56" s="183"/>
      <c r="I56" s="183"/>
      <c r="J56" s="183"/>
      <c r="K56" s="183"/>
      <c r="L56" s="183"/>
      <c r="M56" s="183"/>
      <c r="N56" s="183"/>
    </row>
    <row r="57" spans="1:14" ht="13" x14ac:dyDescent="0.35">
      <c r="A57" s="187"/>
      <c r="B57" s="186" t="s">
        <v>82</v>
      </c>
      <c r="C57" s="183"/>
      <c r="D57" s="183"/>
      <c r="E57" s="183"/>
      <c r="F57" s="183"/>
      <c r="G57" s="183"/>
      <c r="H57" s="183"/>
      <c r="I57" s="183"/>
      <c r="J57" s="183"/>
      <c r="K57" s="183"/>
      <c r="L57" s="183"/>
      <c r="M57" s="183"/>
      <c r="N57" s="183"/>
    </row>
    <row r="58" spans="1:14" ht="13" x14ac:dyDescent="0.35">
      <c r="A58" s="184" t="s">
        <v>67</v>
      </c>
      <c r="B58" s="186" t="s">
        <v>83</v>
      </c>
      <c r="C58" s="183"/>
      <c r="D58" s="183"/>
      <c r="E58" s="183"/>
      <c r="F58" s="183"/>
      <c r="G58" s="183"/>
      <c r="H58" s="183"/>
      <c r="I58" s="183"/>
      <c r="J58" s="183"/>
      <c r="K58" s="183"/>
      <c r="L58" s="183"/>
      <c r="M58" s="183"/>
      <c r="N58" s="183"/>
    </row>
    <row r="59" spans="1:14" ht="13" x14ac:dyDescent="0.35">
      <c r="A59" s="184" t="s">
        <v>67</v>
      </c>
      <c r="B59" s="183" t="s">
        <v>84</v>
      </c>
      <c r="C59" s="183"/>
      <c r="D59" s="183"/>
      <c r="E59" s="183"/>
      <c r="F59" s="183"/>
      <c r="G59" s="183"/>
      <c r="H59" s="183"/>
      <c r="I59" s="183"/>
      <c r="J59" s="183"/>
      <c r="K59" s="183"/>
      <c r="L59" s="183"/>
      <c r="M59" s="183"/>
      <c r="N59" s="183"/>
    </row>
  </sheetData>
  <mergeCells count="18">
    <mergeCell ref="A1:N1"/>
    <mergeCell ref="A4:C8"/>
    <mergeCell ref="G4:J5"/>
    <mergeCell ref="K4:L5"/>
    <mergeCell ref="M4:N5"/>
    <mergeCell ref="G7:J7"/>
    <mergeCell ref="K7:L7"/>
    <mergeCell ref="M7:N8"/>
    <mergeCell ref="G22:J22"/>
    <mergeCell ref="K22:L22"/>
    <mergeCell ref="M22:N22"/>
    <mergeCell ref="A39:J39"/>
    <mergeCell ref="G20:J20"/>
    <mergeCell ref="K20:L20"/>
    <mergeCell ref="M20:N20"/>
    <mergeCell ref="G21:J21"/>
    <mergeCell ref="K21:L21"/>
    <mergeCell ref="M21:N21"/>
  </mergeCells>
  <pageMargins left="0.19685039370078741" right="0.19685039370078741" top="0.39370078740157483" bottom="0.39370078740157483" header="0.51181102362204722" footer="0.19685039370078741"/>
  <pageSetup paperSize="8" scale="6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131E7-07BE-40C4-BC6E-A2D93513E2A9}">
  <sheetPr>
    <pageSetUpPr fitToPage="1"/>
  </sheetPr>
  <dimension ref="A1:K61"/>
  <sheetViews>
    <sheetView zoomScale="80" zoomScaleNormal="80" workbookViewId="0">
      <selection activeCell="D4" sqref="D4:G5"/>
    </sheetView>
  </sheetViews>
  <sheetFormatPr defaultColWidth="9.1796875" defaultRowHeight="12.5" x14ac:dyDescent="0.35"/>
  <cols>
    <col min="1" max="1" width="8.54296875" style="76" customWidth="1"/>
    <col min="2" max="2" width="75.1796875" style="76" customWidth="1"/>
    <col min="3" max="3" width="27" style="76" bestFit="1" customWidth="1"/>
    <col min="4" max="11" width="20.7265625" style="76" customWidth="1"/>
    <col min="12" max="16384" width="9.1796875" style="76"/>
  </cols>
  <sheetData>
    <row r="1" spans="1:11" ht="20.5" thickBot="1" x14ac:dyDescent="0.4">
      <c r="A1" s="191" t="s">
        <v>98</v>
      </c>
      <c r="B1" s="192"/>
      <c r="C1" s="192"/>
      <c r="D1" s="192"/>
      <c r="E1" s="192"/>
      <c r="F1" s="192"/>
      <c r="G1" s="192"/>
      <c r="H1" s="192"/>
      <c r="I1" s="192"/>
      <c r="J1" s="192"/>
      <c r="K1" s="206"/>
    </row>
    <row r="2" spans="1:11" x14ac:dyDescent="0.35">
      <c r="J2" s="77"/>
      <c r="K2" s="77"/>
    </row>
    <row r="3" spans="1:11" ht="15" customHeight="1" thickBot="1" x14ac:dyDescent="0.4">
      <c r="J3" s="78"/>
      <c r="K3" s="78"/>
    </row>
    <row r="4" spans="1:11" ht="15" customHeight="1" x14ac:dyDescent="0.35">
      <c r="A4" s="194"/>
      <c r="B4" s="195"/>
      <c r="C4" s="196"/>
      <c r="D4" s="194" t="s">
        <v>87</v>
      </c>
      <c r="E4" s="195"/>
      <c r="F4" s="195"/>
      <c r="G4" s="195"/>
      <c r="H4" s="194" t="s">
        <v>88</v>
      </c>
      <c r="I4" s="195"/>
      <c r="J4" s="194" t="s">
        <v>89</v>
      </c>
      <c r="K4" s="196"/>
    </row>
    <row r="5" spans="1:11" ht="21" customHeight="1" thickBot="1" x14ac:dyDescent="0.4">
      <c r="A5" s="197"/>
      <c r="B5" s="198"/>
      <c r="C5" s="199"/>
      <c r="D5" s="200"/>
      <c r="E5" s="201"/>
      <c r="F5" s="201"/>
      <c r="G5" s="201"/>
      <c r="H5" s="197"/>
      <c r="I5" s="198"/>
      <c r="J5" s="197"/>
      <c r="K5" s="199"/>
    </row>
    <row r="6" spans="1:11" ht="21" customHeight="1" thickBot="1" x14ac:dyDescent="0.4">
      <c r="A6" s="197"/>
      <c r="B6" s="198"/>
      <c r="C6" s="199"/>
      <c r="D6" s="126" t="s">
        <v>6</v>
      </c>
      <c r="E6" s="127" t="s">
        <v>7</v>
      </c>
      <c r="F6" s="128" t="s">
        <v>8</v>
      </c>
      <c r="G6" s="129" t="s">
        <v>9</v>
      </c>
      <c r="H6" s="126" t="s">
        <v>10</v>
      </c>
      <c r="I6" s="130" t="s">
        <v>11</v>
      </c>
      <c r="J6" s="131" t="s">
        <v>12</v>
      </c>
      <c r="K6" s="132" t="s">
        <v>13</v>
      </c>
    </row>
    <row r="7" spans="1:11" ht="21" customHeight="1" thickBot="1" x14ac:dyDescent="0.4">
      <c r="A7" s="197"/>
      <c r="B7" s="198"/>
      <c r="C7" s="199"/>
      <c r="D7" s="197" t="s">
        <v>14</v>
      </c>
      <c r="E7" s="198"/>
      <c r="F7" s="198"/>
      <c r="G7" s="198"/>
      <c r="H7" s="197" t="s">
        <v>14</v>
      </c>
      <c r="I7" s="198"/>
      <c r="J7" s="197" t="s">
        <v>15</v>
      </c>
      <c r="K7" s="199"/>
    </row>
    <row r="8" spans="1:11" ht="18" customHeight="1" x14ac:dyDescent="0.35">
      <c r="A8" s="197"/>
      <c r="B8" s="198"/>
      <c r="C8" s="199"/>
      <c r="D8" s="99" t="s">
        <v>16</v>
      </c>
      <c r="E8" s="100" t="s">
        <v>17</v>
      </c>
      <c r="F8" s="101" t="s">
        <v>18</v>
      </c>
      <c r="G8" s="102" t="s">
        <v>19</v>
      </c>
      <c r="H8" s="99" t="s">
        <v>20</v>
      </c>
      <c r="I8" s="103" t="s">
        <v>21</v>
      </c>
      <c r="J8" s="197"/>
      <c r="K8" s="199"/>
    </row>
    <row r="9" spans="1:11" ht="18" customHeight="1" thickBot="1" x14ac:dyDescent="0.4">
      <c r="A9" s="104"/>
      <c r="B9" s="124"/>
      <c r="C9" s="109"/>
      <c r="D9" s="104"/>
      <c r="E9" s="105"/>
      <c r="F9" s="106"/>
      <c r="G9" s="107"/>
      <c r="H9" s="104"/>
      <c r="I9" s="108"/>
      <c r="J9" s="104"/>
      <c r="K9" s="109"/>
    </row>
    <row r="10" spans="1:11" ht="18.75" customHeight="1" x14ac:dyDescent="0.35">
      <c r="A10" s="133" t="s">
        <v>22</v>
      </c>
      <c r="B10" s="134"/>
      <c r="C10" s="135"/>
      <c r="D10" s="137"/>
      <c r="E10" s="138"/>
      <c r="F10" s="138"/>
      <c r="G10" s="139"/>
      <c r="H10" s="137"/>
      <c r="I10" s="134"/>
      <c r="J10" s="137"/>
      <c r="K10" s="135"/>
    </row>
    <row r="11" spans="1:11" s="145" customFormat="1" ht="18" customHeight="1" x14ac:dyDescent="0.35">
      <c r="A11" s="140"/>
      <c r="B11" s="134"/>
      <c r="C11" s="135"/>
      <c r="D11" s="141"/>
      <c r="E11" s="142"/>
      <c r="F11" s="142"/>
      <c r="G11" s="142"/>
      <c r="H11" s="141"/>
      <c r="I11" s="143"/>
      <c r="J11" s="141"/>
      <c r="K11" s="144"/>
    </row>
    <row r="12" spans="1:11" ht="18" customHeight="1" x14ac:dyDescent="0.35">
      <c r="A12" s="111" t="s">
        <v>23</v>
      </c>
      <c r="B12" s="114" t="s">
        <v>24</v>
      </c>
      <c r="C12" s="146"/>
      <c r="D12" s="148"/>
      <c r="E12" s="149"/>
      <c r="F12" s="149"/>
      <c r="G12" s="149"/>
      <c r="H12" s="150"/>
      <c r="I12" s="151"/>
      <c r="J12" s="150"/>
      <c r="K12" s="152"/>
    </row>
    <row r="13" spans="1:11" ht="18" customHeight="1" x14ac:dyDescent="0.35">
      <c r="A13" s="140"/>
      <c r="B13" s="153" t="s">
        <v>25</v>
      </c>
      <c r="C13" s="113" t="s">
        <v>26</v>
      </c>
      <c r="D13" s="156">
        <v>11.4</v>
      </c>
      <c r="E13" s="157">
        <v>42.17</v>
      </c>
      <c r="F13" s="158">
        <v>570.20000000000005</v>
      </c>
      <c r="G13" s="158">
        <v>2054.67</v>
      </c>
      <c r="H13" s="161"/>
      <c r="I13" s="158"/>
      <c r="J13" s="161"/>
      <c r="K13" s="162"/>
    </row>
    <row r="14" spans="1:11" ht="18" customHeight="1" x14ac:dyDescent="0.35">
      <c r="A14" s="140"/>
      <c r="B14" s="153" t="s">
        <v>30</v>
      </c>
      <c r="C14" s="113" t="s">
        <v>31</v>
      </c>
      <c r="D14" s="121">
        <v>1.16925E-2</v>
      </c>
      <c r="E14" s="122">
        <v>5.5373999999999996E-3</v>
      </c>
      <c r="F14" s="119">
        <v>2.0171999999999998E-3</v>
      </c>
      <c r="G14" s="119">
        <v>5.3280000000000005E-4</v>
      </c>
      <c r="H14" s="118"/>
      <c r="I14" s="119"/>
      <c r="J14" s="118">
        <v>5.7549999999999995E-4</v>
      </c>
      <c r="K14" s="120">
        <v>5.7549999999999995E-4</v>
      </c>
    </row>
    <row r="15" spans="1:11" ht="17.25" customHeight="1" x14ac:dyDescent="0.35">
      <c r="A15" s="140"/>
      <c r="B15" s="153" t="s">
        <v>33</v>
      </c>
      <c r="C15" s="113" t="s">
        <v>34</v>
      </c>
      <c r="D15" s="121"/>
      <c r="E15" s="122"/>
      <c r="F15" s="119"/>
      <c r="G15" s="119"/>
      <c r="H15" s="118">
        <v>2.1004765000000001</v>
      </c>
      <c r="I15" s="119">
        <v>1.6803812</v>
      </c>
      <c r="J15" s="118"/>
      <c r="K15" s="120"/>
    </row>
    <row r="16" spans="1:11" ht="18" customHeight="1" x14ac:dyDescent="0.35">
      <c r="A16" s="140"/>
      <c r="B16" s="134"/>
      <c r="C16" s="166"/>
      <c r="D16" s="141"/>
      <c r="E16" s="142"/>
      <c r="F16" s="142"/>
      <c r="G16" s="142"/>
      <c r="H16" s="141"/>
      <c r="I16" s="143"/>
      <c r="J16" s="141"/>
      <c r="K16" s="168"/>
    </row>
    <row r="17" spans="1:11" ht="19.5" customHeight="1" x14ac:dyDescent="0.35">
      <c r="A17" s="111" t="s">
        <v>35</v>
      </c>
      <c r="B17" s="114" t="s">
        <v>36</v>
      </c>
      <c r="C17" s="113" t="s">
        <v>31</v>
      </c>
      <c r="D17" s="121"/>
      <c r="E17" s="122"/>
      <c r="F17" s="119"/>
      <c r="G17" s="119"/>
      <c r="H17" s="118"/>
      <c r="I17" s="119"/>
      <c r="J17" s="118"/>
      <c r="K17" s="120"/>
    </row>
    <row r="18" spans="1:11" ht="14.25" customHeight="1" x14ac:dyDescent="0.35">
      <c r="A18" s="140"/>
      <c r="B18" s="134"/>
      <c r="C18" s="166"/>
      <c r="D18" s="142"/>
      <c r="E18" s="142"/>
      <c r="F18" s="142"/>
      <c r="G18" s="142"/>
      <c r="H18" s="141"/>
      <c r="I18" s="143"/>
      <c r="J18" s="141"/>
      <c r="K18" s="144"/>
    </row>
    <row r="19" spans="1:11" ht="18" customHeight="1" x14ac:dyDescent="0.35">
      <c r="A19" s="111" t="s">
        <v>37</v>
      </c>
      <c r="B19" s="117" t="s">
        <v>38</v>
      </c>
      <c r="C19" s="166"/>
      <c r="D19" s="142"/>
      <c r="E19" s="142"/>
      <c r="F19" s="142"/>
      <c r="G19" s="142"/>
      <c r="H19" s="141"/>
      <c r="I19" s="143"/>
      <c r="J19" s="141"/>
      <c r="K19" s="144"/>
    </row>
    <row r="20" spans="1:11" ht="18" customHeight="1" x14ac:dyDescent="0.35">
      <c r="A20" s="140"/>
      <c r="B20" s="153" t="s">
        <v>90</v>
      </c>
      <c r="C20" s="113" t="s">
        <v>42</v>
      </c>
      <c r="D20" s="202">
        <v>4.33</v>
      </c>
      <c r="E20" s="203"/>
      <c r="F20" s="203"/>
      <c r="G20" s="204"/>
      <c r="H20" s="202"/>
      <c r="I20" s="203"/>
      <c r="J20" s="202"/>
      <c r="K20" s="204"/>
    </row>
    <row r="21" spans="1:11" ht="18" customHeight="1" x14ac:dyDescent="0.35">
      <c r="A21" s="140"/>
      <c r="B21" s="153" t="s">
        <v>43</v>
      </c>
      <c r="C21" s="113" t="s">
        <v>42</v>
      </c>
      <c r="D21" s="202">
        <v>99</v>
      </c>
      <c r="E21" s="203"/>
      <c r="F21" s="203"/>
      <c r="G21" s="204"/>
      <c r="H21" s="202"/>
      <c r="I21" s="203"/>
      <c r="J21" s="202"/>
      <c r="K21" s="204"/>
    </row>
    <row r="22" spans="1:11" ht="21" customHeight="1" x14ac:dyDescent="0.35">
      <c r="A22" s="140"/>
      <c r="B22" s="153" t="s">
        <v>44</v>
      </c>
      <c r="C22" s="113" t="s">
        <v>42</v>
      </c>
      <c r="D22" s="202"/>
      <c r="E22" s="203"/>
      <c r="F22" s="203"/>
      <c r="G22" s="204"/>
      <c r="H22" s="202">
        <v>479</v>
      </c>
      <c r="I22" s="203"/>
      <c r="J22" s="202"/>
      <c r="K22" s="204"/>
    </row>
    <row r="23" spans="1:11" ht="18" customHeight="1" x14ac:dyDescent="0.35">
      <c r="A23" s="140"/>
      <c r="B23" s="134"/>
      <c r="C23" s="166"/>
      <c r="D23" s="141"/>
      <c r="E23" s="142"/>
      <c r="F23" s="142"/>
      <c r="G23" s="170"/>
      <c r="H23" s="141"/>
      <c r="I23" s="143"/>
      <c r="J23" s="141"/>
      <c r="K23" s="144"/>
    </row>
    <row r="24" spans="1:11" ht="18" customHeight="1" x14ac:dyDescent="0.35">
      <c r="A24" s="133" t="s">
        <v>45</v>
      </c>
      <c r="B24" s="134"/>
      <c r="C24" s="113" t="s">
        <v>31</v>
      </c>
      <c r="D24" s="121">
        <v>1.8330000000000001E-4</v>
      </c>
      <c r="E24" s="122">
        <v>1.8330000000000001E-4</v>
      </c>
      <c r="F24" s="119">
        <v>1.8330000000000001E-4</v>
      </c>
      <c r="G24" s="119"/>
      <c r="H24" s="118"/>
      <c r="I24" s="119"/>
      <c r="J24" s="118"/>
      <c r="K24" s="120"/>
    </row>
    <row r="25" spans="1:11" ht="18" customHeight="1" x14ac:dyDescent="0.35">
      <c r="A25" s="140"/>
      <c r="B25" s="134"/>
      <c r="C25" s="166"/>
      <c r="D25" s="141"/>
      <c r="E25" s="142"/>
      <c r="F25" s="142"/>
      <c r="G25" s="142"/>
      <c r="H25" s="141"/>
      <c r="I25" s="143"/>
      <c r="J25" s="141"/>
      <c r="K25" s="144"/>
    </row>
    <row r="26" spans="1:11" ht="20.25" customHeight="1" x14ac:dyDescent="0.35">
      <c r="A26" s="110" t="s">
        <v>48</v>
      </c>
      <c r="B26" s="134"/>
      <c r="C26" s="113" t="s">
        <v>31</v>
      </c>
      <c r="D26" s="121"/>
      <c r="E26" s="122"/>
      <c r="F26" s="119"/>
      <c r="G26" s="119"/>
      <c r="H26" s="118"/>
      <c r="I26" s="119"/>
      <c r="J26" s="118"/>
      <c r="K26" s="120"/>
    </row>
    <row r="27" spans="1:11" ht="18" customHeight="1" x14ac:dyDescent="0.35">
      <c r="A27" s="171"/>
      <c r="B27" s="134"/>
      <c r="C27" s="166"/>
      <c r="D27" s="141"/>
      <c r="E27" s="142"/>
      <c r="F27" s="142"/>
      <c r="G27" s="142"/>
      <c r="H27" s="141"/>
      <c r="I27" s="143"/>
      <c r="J27" s="141"/>
      <c r="K27" s="144"/>
    </row>
    <row r="28" spans="1:11" ht="17.25" customHeight="1" x14ac:dyDescent="0.35">
      <c r="A28" s="110" t="s">
        <v>49</v>
      </c>
      <c r="B28" s="134"/>
      <c r="C28" s="113" t="s">
        <v>31</v>
      </c>
      <c r="D28" s="121"/>
      <c r="E28" s="122"/>
      <c r="F28" s="119"/>
      <c r="G28" s="119"/>
      <c r="H28" s="118"/>
      <c r="I28" s="119"/>
      <c r="J28" s="118"/>
      <c r="K28" s="120"/>
    </row>
    <row r="29" spans="1:11" ht="18" customHeight="1" x14ac:dyDescent="0.35">
      <c r="A29" s="171"/>
      <c r="B29" s="134"/>
      <c r="C29" s="166"/>
      <c r="D29" s="141"/>
      <c r="E29" s="142"/>
      <c r="F29" s="142"/>
      <c r="G29" s="142"/>
      <c r="H29" s="141"/>
      <c r="I29" s="143"/>
      <c r="J29" s="141"/>
      <c r="K29" s="144"/>
    </row>
    <row r="30" spans="1:11" ht="22.5" customHeight="1" x14ac:dyDescent="0.35">
      <c r="A30" s="110" t="s">
        <v>50</v>
      </c>
      <c r="B30" s="134"/>
      <c r="C30" s="113"/>
      <c r="D30" s="141"/>
      <c r="E30" s="142"/>
      <c r="F30" s="142"/>
      <c r="G30" s="142"/>
      <c r="H30" s="141"/>
      <c r="I30" s="143"/>
      <c r="J30" s="141"/>
      <c r="K30" s="144"/>
    </row>
    <row r="31" spans="1:11" ht="18" customHeight="1" x14ac:dyDescent="0.35">
      <c r="A31" s="111" t="s">
        <v>23</v>
      </c>
      <c r="B31" s="112" t="s">
        <v>51</v>
      </c>
      <c r="C31" s="113" t="s">
        <v>31</v>
      </c>
      <c r="D31" s="121"/>
      <c r="E31" s="122"/>
      <c r="F31" s="119"/>
      <c r="G31" s="119"/>
      <c r="H31" s="118"/>
      <c r="I31" s="119"/>
      <c r="J31" s="118"/>
      <c r="K31" s="120"/>
    </row>
    <row r="32" spans="1:11" ht="18" customHeight="1" x14ac:dyDescent="0.35">
      <c r="A32" s="111" t="s">
        <v>35</v>
      </c>
      <c r="B32" s="114" t="s">
        <v>52</v>
      </c>
      <c r="C32" s="113" t="s">
        <v>31</v>
      </c>
      <c r="D32" s="121"/>
      <c r="E32" s="122"/>
      <c r="F32" s="119"/>
      <c r="G32" s="119"/>
      <c r="H32" s="118"/>
      <c r="I32" s="119"/>
      <c r="J32" s="118"/>
      <c r="K32" s="120"/>
    </row>
    <row r="33" spans="1:11" ht="18" customHeight="1" x14ac:dyDescent="0.35">
      <c r="A33" s="115" t="s">
        <v>37</v>
      </c>
      <c r="B33" s="112" t="s">
        <v>53</v>
      </c>
      <c r="C33" s="113" t="s">
        <v>31</v>
      </c>
      <c r="D33" s="121"/>
      <c r="E33" s="122"/>
      <c r="F33" s="119"/>
      <c r="G33" s="119"/>
      <c r="H33" s="118"/>
      <c r="I33" s="119"/>
      <c r="J33" s="118"/>
      <c r="K33" s="120"/>
    </row>
    <row r="34" spans="1:11" ht="18" customHeight="1" x14ac:dyDescent="0.35">
      <c r="A34" s="115" t="s">
        <v>54</v>
      </c>
      <c r="B34" s="114" t="s">
        <v>55</v>
      </c>
      <c r="C34" s="113" t="s">
        <v>31</v>
      </c>
      <c r="D34" s="121">
        <v>2.0156000000000002E-3</v>
      </c>
      <c r="E34" s="122">
        <v>2.0156000000000002E-3</v>
      </c>
      <c r="F34" s="119">
        <v>2.0156000000000002E-3</v>
      </c>
      <c r="G34" s="119">
        <v>3.5120000000000003E-4</v>
      </c>
      <c r="H34" s="118">
        <v>3.5120000000000003E-4</v>
      </c>
      <c r="I34" s="119">
        <v>9.8499999999999995E-5</v>
      </c>
      <c r="J34" s="118"/>
      <c r="K34" s="120"/>
    </row>
    <row r="35" spans="1:11" ht="18" customHeight="1" x14ac:dyDescent="0.35">
      <c r="A35" s="115" t="s">
        <v>58</v>
      </c>
      <c r="B35" s="114" t="s">
        <v>59</v>
      </c>
      <c r="C35" s="113" t="s">
        <v>31</v>
      </c>
      <c r="D35" s="121"/>
      <c r="E35" s="122"/>
      <c r="F35" s="119"/>
      <c r="G35" s="119"/>
      <c r="H35" s="118"/>
      <c r="I35" s="119"/>
      <c r="J35" s="118"/>
      <c r="K35" s="120"/>
    </row>
    <row r="36" spans="1:11" ht="31.5" customHeight="1" x14ac:dyDescent="0.35">
      <c r="A36" s="116" t="s">
        <v>60</v>
      </c>
      <c r="B36" s="117" t="s">
        <v>61</v>
      </c>
      <c r="C36" s="113" t="s">
        <v>31</v>
      </c>
      <c r="D36" s="121">
        <v>1.5129999999999999E-4</v>
      </c>
      <c r="E36" s="122">
        <v>1.5129999999999999E-4</v>
      </c>
      <c r="F36" s="119">
        <v>1.5129999999999999E-4</v>
      </c>
      <c r="G36" s="119">
        <v>2.6400000000000001E-5</v>
      </c>
      <c r="H36" s="118">
        <v>2.6400000000000001E-5</v>
      </c>
      <c r="I36" s="119">
        <v>7.4000000000000003E-6</v>
      </c>
      <c r="J36" s="118"/>
      <c r="K36" s="120"/>
    </row>
    <row r="37" spans="1:11" ht="13" thickBot="1" x14ac:dyDescent="0.4">
      <c r="A37" s="173"/>
      <c r="B37" s="78"/>
      <c r="C37" s="174"/>
      <c r="D37" s="176"/>
      <c r="E37" s="177"/>
      <c r="F37" s="177"/>
      <c r="G37" s="177"/>
      <c r="H37" s="176"/>
      <c r="I37" s="178"/>
      <c r="J37" s="176"/>
      <c r="K37" s="179"/>
    </row>
    <row r="39" spans="1:11" ht="13" x14ac:dyDescent="0.35">
      <c r="A39" s="181" t="s">
        <v>91</v>
      </c>
    </row>
    <row r="40" spans="1:11" ht="13" x14ac:dyDescent="0.35">
      <c r="A40" s="181" t="s">
        <v>65</v>
      </c>
    </row>
    <row r="41" spans="1:11" ht="13" x14ac:dyDescent="0.35">
      <c r="A41" s="181"/>
    </row>
    <row r="42" spans="1:11" ht="13" x14ac:dyDescent="0.35">
      <c r="A42" s="182" t="s">
        <v>66</v>
      </c>
      <c r="B42" s="183"/>
      <c r="C42" s="183"/>
      <c r="D42" s="183"/>
      <c r="E42" s="183"/>
      <c r="F42" s="183"/>
      <c r="G42" s="183"/>
      <c r="H42" s="183"/>
      <c r="I42" s="183"/>
      <c r="J42" s="183"/>
      <c r="K42" s="183"/>
    </row>
    <row r="43" spans="1:11" ht="13" x14ac:dyDescent="0.35">
      <c r="A43" s="184" t="s">
        <v>67</v>
      </c>
      <c r="B43" s="183" t="s">
        <v>68</v>
      </c>
      <c r="C43" s="183"/>
      <c r="D43" s="183"/>
      <c r="E43" s="183"/>
      <c r="F43" s="183"/>
      <c r="G43" s="183"/>
      <c r="H43" s="183"/>
      <c r="I43" s="183"/>
      <c r="J43" s="183"/>
      <c r="K43" s="183"/>
    </row>
    <row r="44" spans="1:11" ht="13" x14ac:dyDescent="0.35">
      <c r="A44" s="184" t="s">
        <v>67</v>
      </c>
      <c r="B44" s="183" t="s">
        <v>69</v>
      </c>
      <c r="C44" s="183"/>
      <c r="D44" s="183"/>
      <c r="E44" s="183"/>
      <c r="F44" s="183"/>
      <c r="G44" s="183"/>
      <c r="H44" s="183"/>
      <c r="I44" s="183"/>
      <c r="J44" s="183"/>
      <c r="K44" s="183"/>
    </row>
    <row r="45" spans="1:11" ht="13" x14ac:dyDescent="0.35">
      <c r="A45" s="184" t="s">
        <v>67</v>
      </c>
      <c r="B45" s="183" t="s">
        <v>70</v>
      </c>
      <c r="C45" s="183"/>
      <c r="D45" s="183"/>
      <c r="E45" s="183"/>
      <c r="F45" s="183"/>
      <c r="G45" s="183"/>
      <c r="H45" s="183"/>
      <c r="I45" s="183"/>
      <c r="J45" s="183"/>
      <c r="K45" s="183"/>
    </row>
    <row r="46" spans="1:11" ht="13" x14ac:dyDescent="0.35">
      <c r="A46" s="184"/>
      <c r="B46" s="183" t="s">
        <v>71</v>
      </c>
      <c r="C46" s="183"/>
      <c r="D46" s="183"/>
      <c r="E46" s="183"/>
      <c r="F46" s="183"/>
      <c r="G46" s="183"/>
      <c r="H46" s="183"/>
      <c r="I46" s="183"/>
      <c r="J46" s="183"/>
      <c r="K46" s="183"/>
    </row>
    <row r="47" spans="1:11" ht="13" x14ac:dyDescent="0.35">
      <c r="A47" s="184" t="s">
        <v>67</v>
      </c>
      <c r="B47" s="183" t="s">
        <v>72</v>
      </c>
      <c r="C47" s="183"/>
      <c r="D47" s="183"/>
      <c r="E47" s="183"/>
      <c r="F47" s="183"/>
      <c r="G47" s="183"/>
      <c r="H47" s="183"/>
      <c r="I47" s="183"/>
      <c r="J47" s="183"/>
      <c r="K47" s="183"/>
    </row>
    <row r="48" spans="1:11" ht="13" x14ac:dyDescent="0.35">
      <c r="A48" s="184" t="s">
        <v>67</v>
      </c>
      <c r="B48" s="183" t="s">
        <v>73</v>
      </c>
      <c r="C48" s="183"/>
      <c r="D48" s="183"/>
      <c r="E48" s="183"/>
      <c r="F48" s="183"/>
      <c r="G48" s="183"/>
      <c r="H48" s="183"/>
      <c r="I48" s="183"/>
      <c r="J48" s="183"/>
      <c r="K48" s="183"/>
    </row>
    <row r="49" spans="1:11" ht="13" x14ac:dyDescent="0.35">
      <c r="A49" s="184" t="s">
        <v>74</v>
      </c>
      <c r="B49" s="183" t="s">
        <v>75</v>
      </c>
      <c r="C49" s="183"/>
      <c r="D49" s="183"/>
      <c r="E49" s="183"/>
      <c r="F49" s="183"/>
      <c r="G49" s="183"/>
      <c r="H49" s="183"/>
      <c r="I49" s="183"/>
      <c r="J49" s="183"/>
      <c r="K49" s="183"/>
    </row>
    <row r="50" spans="1:11" x14ac:dyDescent="0.35">
      <c r="A50" s="183"/>
      <c r="B50" s="183" t="s">
        <v>76</v>
      </c>
      <c r="C50" s="183"/>
      <c r="D50" s="183"/>
      <c r="E50" s="183"/>
      <c r="F50" s="183"/>
      <c r="G50" s="183"/>
      <c r="H50" s="183"/>
      <c r="I50" s="183"/>
      <c r="J50" s="183"/>
      <c r="K50" s="183"/>
    </row>
    <row r="51" spans="1:11" ht="13" x14ac:dyDescent="0.35">
      <c r="A51" s="185" t="s">
        <v>77</v>
      </c>
      <c r="B51" s="183"/>
      <c r="C51" s="183"/>
      <c r="D51" s="183"/>
      <c r="E51" s="183"/>
      <c r="F51" s="183"/>
      <c r="G51" s="183"/>
      <c r="H51" s="183"/>
      <c r="I51" s="183"/>
      <c r="J51" s="183"/>
      <c r="K51" s="183"/>
    </row>
    <row r="52" spans="1:11" ht="13" x14ac:dyDescent="0.35">
      <c r="A52" s="184" t="s">
        <v>67</v>
      </c>
      <c r="B52" s="186" t="s">
        <v>78</v>
      </c>
      <c r="C52" s="183"/>
      <c r="D52" s="183"/>
      <c r="E52" s="183"/>
      <c r="F52" s="183"/>
      <c r="G52" s="183"/>
      <c r="H52" s="183"/>
      <c r="I52" s="183"/>
      <c r="J52" s="183"/>
      <c r="K52" s="183"/>
    </row>
    <row r="53" spans="1:11" ht="13" x14ac:dyDescent="0.35">
      <c r="A53" s="187"/>
      <c r="B53" s="186" t="s">
        <v>79</v>
      </c>
      <c r="C53" s="183"/>
      <c r="D53" s="183"/>
      <c r="E53" s="183"/>
      <c r="F53" s="183"/>
      <c r="G53" s="183"/>
      <c r="H53" s="183"/>
      <c r="I53" s="183"/>
      <c r="J53" s="183"/>
      <c r="K53" s="183"/>
    </row>
    <row r="54" spans="1:11" ht="13" x14ac:dyDescent="0.35">
      <c r="A54" s="187"/>
      <c r="B54" s="186" t="s">
        <v>80</v>
      </c>
      <c r="C54" s="183"/>
      <c r="D54" s="183"/>
      <c r="E54" s="183"/>
      <c r="F54" s="183"/>
      <c r="G54" s="183"/>
      <c r="H54" s="183"/>
      <c r="I54" s="183"/>
      <c r="J54" s="183"/>
      <c r="K54" s="183"/>
    </row>
    <row r="55" spans="1:11" ht="13" x14ac:dyDescent="0.35">
      <c r="A55" s="184" t="s">
        <v>67</v>
      </c>
      <c r="B55" s="186" t="s">
        <v>81</v>
      </c>
      <c r="C55" s="183"/>
      <c r="D55" s="183"/>
      <c r="E55" s="183"/>
      <c r="F55" s="183"/>
      <c r="G55" s="183"/>
      <c r="H55" s="183"/>
      <c r="I55" s="183"/>
      <c r="J55" s="183"/>
      <c r="K55" s="183"/>
    </row>
    <row r="56" spans="1:11" ht="13" x14ac:dyDescent="0.35">
      <c r="A56" s="187"/>
      <c r="B56" s="186" t="s">
        <v>82</v>
      </c>
      <c r="C56" s="183"/>
      <c r="D56" s="183"/>
      <c r="E56" s="183"/>
      <c r="F56" s="183"/>
      <c r="G56" s="183"/>
      <c r="H56" s="183"/>
      <c r="I56" s="183"/>
      <c r="J56" s="183"/>
      <c r="K56" s="183"/>
    </row>
    <row r="57" spans="1:11" ht="13" x14ac:dyDescent="0.35">
      <c r="A57" s="184" t="s">
        <v>67</v>
      </c>
      <c r="B57" s="186" t="s">
        <v>83</v>
      </c>
      <c r="C57" s="183"/>
      <c r="D57" s="183"/>
      <c r="E57" s="183"/>
      <c r="F57" s="183"/>
      <c r="G57" s="183"/>
      <c r="H57" s="183"/>
      <c r="I57" s="183"/>
      <c r="J57" s="183"/>
      <c r="K57" s="183"/>
    </row>
    <row r="58" spans="1:11" ht="13" x14ac:dyDescent="0.35">
      <c r="A58" s="181"/>
    </row>
    <row r="59" spans="1:11" ht="13" x14ac:dyDescent="0.35">
      <c r="A59" s="181"/>
      <c r="D59" s="220"/>
      <c r="E59" s="220"/>
      <c r="F59" s="220"/>
      <c r="G59" s="220"/>
      <c r="H59" s="220"/>
      <c r="I59" s="220"/>
    </row>
    <row r="60" spans="1:11" x14ac:dyDescent="0.35">
      <c r="D60" s="220"/>
      <c r="E60" s="220"/>
      <c r="F60" s="220"/>
      <c r="G60" s="220"/>
      <c r="H60" s="220"/>
      <c r="I60" s="220"/>
    </row>
    <row r="61" spans="1:11" x14ac:dyDescent="0.35">
      <c r="D61" s="220"/>
      <c r="E61" s="220"/>
      <c r="F61" s="220"/>
      <c r="G61" s="220"/>
      <c r="H61" s="220"/>
      <c r="I61" s="220"/>
    </row>
  </sheetData>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7" right="0.7" top="0.75" bottom="0.75" header="0.3" footer="0.3"/>
  <pageSetup paperSize="9" scale="4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1940-FFA0-4CD4-A656-86697CB286AF}">
  <sheetPr>
    <pageSetUpPr fitToPage="1"/>
  </sheetPr>
  <dimension ref="A1:K62"/>
  <sheetViews>
    <sheetView zoomScale="80" zoomScaleNormal="80" workbookViewId="0">
      <selection activeCell="D4" sqref="D4:G5"/>
    </sheetView>
  </sheetViews>
  <sheetFormatPr defaultColWidth="9.1796875" defaultRowHeight="12.5" x14ac:dyDescent="0.25"/>
  <cols>
    <col min="1" max="1" width="8.54296875" style="1" customWidth="1"/>
    <col min="2" max="2" width="75.1796875" style="1" customWidth="1"/>
    <col min="3" max="3" width="27" style="1" bestFit="1" customWidth="1"/>
    <col min="4" max="11" width="20.7265625" style="1" customWidth="1"/>
    <col min="12" max="16384" width="9.1796875" style="1"/>
  </cols>
  <sheetData>
    <row r="1" spans="1:11" ht="20.5" thickBot="1" x14ac:dyDescent="0.45">
      <c r="A1" s="285" t="s">
        <v>139</v>
      </c>
      <c r="B1" s="286"/>
      <c r="C1" s="286"/>
      <c r="D1" s="286"/>
      <c r="E1" s="286"/>
      <c r="F1" s="286"/>
      <c r="G1" s="286"/>
      <c r="H1" s="286"/>
      <c r="I1" s="286"/>
      <c r="J1" s="286"/>
      <c r="K1" s="287"/>
    </row>
    <row r="2" spans="1:11" x14ac:dyDescent="0.25">
      <c r="J2" s="288"/>
      <c r="K2" s="288"/>
    </row>
    <row r="3" spans="1:11" ht="15" customHeight="1" thickBot="1" x14ac:dyDescent="0.3">
      <c r="J3" s="289"/>
      <c r="K3" s="289"/>
    </row>
    <row r="4" spans="1:11" ht="15" customHeight="1" x14ac:dyDescent="0.25">
      <c r="A4" s="194"/>
      <c r="B4" s="195"/>
      <c r="C4" s="196"/>
      <c r="D4" s="194" t="s">
        <v>87</v>
      </c>
      <c r="E4" s="195"/>
      <c r="F4" s="195"/>
      <c r="G4" s="195"/>
      <c r="H4" s="194" t="s">
        <v>88</v>
      </c>
      <c r="I4" s="195"/>
      <c r="J4" s="194" t="s">
        <v>89</v>
      </c>
      <c r="K4" s="196"/>
    </row>
    <row r="5" spans="1:11" ht="21" customHeight="1" thickBot="1" x14ac:dyDescent="0.3">
      <c r="A5" s="197"/>
      <c r="B5" s="198"/>
      <c r="C5" s="199"/>
      <c r="D5" s="200"/>
      <c r="E5" s="201"/>
      <c r="F5" s="201"/>
      <c r="G5" s="201"/>
      <c r="H5" s="197"/>
      <c r="I5" s="198"/>
      <c r="J5" s="197"/>
      <c r="K5" s="199"/>
    </row>
    <row r="6" spans="1:11" ht="21" customHeight="1" thickBot="1" x14ac:dyDescent="0.35">
      <c r="A6" s="197"/>
      <c r="B6" s="198"/>
      <c r="C6" s="199"/>
      <c r="D6" s="290" t="s">
        <v>6</v>
      </c>
      <c r="E6" s="291" t="s">
        <v>7</v>
      </c>
      <c r="F6" s="292" t="s">
        <v>8</v>
      </c>
      <c r="G6" s="293" t="s">
        <v>9</v>
      </c>
      <c r="H6" s="290" t="s">
        <v>10</v>
      </c>
      <c r="I6" s="294" t="s">
        <v>11</v>
      </c>
      <c r="J6" s="295" t="s">
        <v>12</v>
      </c>
      <c r="K6" s="296" t="s">
        <v>13</v>
      </c>
    </row>
    <row r="7" spans="1:11" ht="21" customHeight="1" thickBot="1" x14ac:dyDescent="0.3">
      <c r="A7" s="197"/>
      <c r="B7" s="198"/>
      <c r="C7" s="199"/>
      <c r="D7" s="197" t="s">
        <v>14</v>
      </c>
      <c r="E7" s="198"/>
      <c r="F7" s="198"/>
      <c r="G7" s="198"/>
      <c r="H7" s="197" t="s">
        <v>14</v>
      </c>
      <c r="I7" s="198"/>
      <c r="J7" s="197" t="s">
        <v>15</v>
      </c>
      <c r="K7" s="199"/>
    </row>
    <row r="8" spans="1:11" ht="18" customHeight="1" x14ac:dyDescent="0.25">
      <c r="A8" s="197"/>
      <c r="B8" s="198"/>
      <c r="C8" s="199"/>
      <c r="D8" s="99" t="s">
        <v>16</v>
      </c>
      <c r="E8" s="100" t="s">
        <v>17</v>
      </c>
      <c r="F8" s="101" t="s">
        <v>18</v>
      </c>
      <c r="G8" s="102" t="s">
        <v>19</v>
      </c>
      <c r="H8" s="99" t="s">
        <v>20</v>
      </c>
      <c r="I8" s="103" t="s">
        <v>21</v>
      </c>
      <c r="J8" s="197"/>
      <c r="K8" s="199"/>
    </row>
    <row r="9" spans="1:11" ht="18" customHeight="1" thickBot="1" x14ac:dyDescent="0.3">
      <c r="A9" s="104"/>
      <c r="B9" s="124"/>
      <c r="C9" s="109"/>
      <c r="D9" s="104"/>
      <c r="E9" s="105"/>
      <c r="F9" s="106"/>
      <c r="G9" s="107"/>
      <c r="H9" s="104"/>
      <c r="I9" s="108"/>
      <c r="J9" s="104"/>
      <c r="K9" s="109"/>
    </row>
    <row r="10" spans="1:11" ht="18.75" customHeight="1" x14ac:dyDescent="0.3">
      <c r="A10" s="297" t="s">
        <v>22</v>
      </c>
      <c r="B10" s="298"/>
      <c r="C10" s="299"/>
      <c r="D10" s="300"/>
      <c r="E10" s="301"/>
      <c r="F10" s="301"/>
      <c r="G10" s="302"/>
      <c r="H10" s="300"/>
      <c r="I10" s="298"/>
      <c r="J10" s="300"/>
      <c r="K10" s="299"/>
    </row>
    <row r="11" spans="1:11" s="308" customFormat="1" ht="18" customHeight="1" x14ac:dyDescent="0.3">
      <c r="A11" s="303"/>
      <c r="B11" s="298"/>
      <c r="C11" s="299"/>
      <c r="D11" s="304"/>
      <c r="E11" s="305"/>
      <c r="F11" s="305"/>
      <c r="G11" s="305"/>
      <c r="H11" s="304"/>
      <c r="I11" s="306"/>
      <c r="J11" s="304"/>
      <c r="K11" s="307"/>
    </row>
    <row r="12" spans="1:11" ht="18" customHeight="1" x14ac:dyDescent="0.3">
      <c r="A12" s="309" t="s">
        <v>23</v>
      </c>
      <c r="B12" s="310" t="s">
        <v>24</v>
      </c>
      <c r="C12" s="311"/>
      <c r="D12" s="312"/>
      <c r="E12" s="313"/>
      <c r="F12" s="313"/>
      <c r="G12" s="313"/>
      <c r="H12" s="314"/>
      <c r="I12" s="315"/>
      <c r="J12" s="314"/>
      <c r="K12" s="316"/>
    </row>
    <row r="13" spans="1:11" ht="18" customHeight="1" x14ac:dyDescent="0.3">
      <c r="A13" s="303"/>
      <c r="B13" s="317" t="s">
        <v>25</v>
      </c>
      <c r="C13" s="318" t="s">
        <v>26</v>
      </c>
      <c r="D13" s="319">
        <v>6.2</v>
      </c>
      <c r="E13" s="320">
        <v>71.05</v>
      </c>
      <c r="F13" s="321">
        <v>712.65</v>
      </c>
      <c r="G13" s="321">
        <v>4611.8900000000003</v>
      </c>
      <c r="H13" s="322"/>
      <c r="I13" s="321"/>
      <c r="J13" s="322"/>
      <c r="K13" s="323"/>
    </row>
    <row r="14" spans="1:11" ht="18" customHeight="1" x14ac:dyDescent="0.3">
      <c r="A14" s="303"/>
      <c r="B14" s="317" t="s">
        <v>30</v>
      </c>
      <c r="C14" s="318" t="s">
        <v>31</v>
      </c>
      <c r="D14" s="324">
        <v>2.1342699999999999E-2</v>
      </c>
      <c r="E14" s="325">
        <v>8.3710999999999994E-3</v>
      </c>
      <c r="F14" s="326">
        <v>4.0936999999999996E-3</v>
      </c>
      <c r="G14" s="326">
        <v>1.9450000000000001E-4</v>
      </c>
      <c r="H14" s="327"/>
      <c r="I14" s="326"/>
      <c r="J14" s="327">
        <v>5.7549999999999995E-4</v>
      </c>
      <c r="K14" s="328">
        <v>5.7549999999999995E-4</v>
      </c>
    </row>
    <row r="15" spans="1:11" ht="17.25" customHeight="1" x14ac:dyDescent="0.3">
      <c r="A15" s="303"/>
      <c r="B15" s="317" t="s">
        <v>33</v>
      </c>
      <c r="C15" s="318" t="s">
        <v>34</v>
      </c>
      <c r="D15" s="324"/>
      <c r="E15" s="325"/>
      <c r="F15" s="326"/>
      <c r="G15" s="326"/>
      <c r="H15" s="327">
        <v>2.3114583</v>
      </c>
      <c r="I15" s="326">
        <v>1.8491666</v>
      </c>
      <c r="J15" s="327"/>
      <c r="K15" s="328"/>
    </row>
    <row r="16" spans="1:11" ht="18" customHeight="1" x14ac:dyDescent="0.25">
      <c r="A16" s="303"/>
      <c r="B16" s="298"/>
      <c r="C16" s="329"/>
      <c r="D16" s="304"/>
      <c r="E16" s="305"/>
      <c r="F16" s="305"/>
      <c r="G16" s="305"/>
      <c r="H16" s="304"/>
      <c r="I16" s="306"/>
      <c r="J16" s="304"/>
      <c r="K16" s="330"/>
    </row>
    <row r="17" spans="1:11" ht="19.5" customHeight="1" x14ac:dyDescent="0.3">
      <c r="A17" s="309" t="s">
        <v>35</v>
      </c>
      <c r="B17" s="310" t="s">
        <v>36</v>
      </c>
      <c r="C17" s="318" t="s">
        <v>31</v>
      </c>
      <c r="D17" s="324"/>
      <c r="E17" s="325"/>
      <c r="F17" s="326"/>
      <c r="G17" s="326"/>
      <c r="H17" s="327"/>
      <c r="I17" s="326"/>
      <c r="J17" s="327"/>
      <c r="K17" s="328"/>
    </row>
    <row r="18" spans="1:11" ht="14.25" customHeight="1" x14ac:dyDescent="0.25">
      <c r="A18" s="303"/>
      <c r="B18" s="298"/>
      <c r="C18" s="329"/>
      <c r="D18" s="305"/>
      <c r="E18" s="305"/>
      <c r="F18" s="305"/>
      <c r="G18" s="305"/>
      <c r="H18" s="304"/>
      <c r="I18" s="306"/>
      <c r="J18" s="304"/>
      <c r="K18" s="307"/>
    </row>
    <row r="19" spans="1:11" ht="18" customHeight="1" x14ac:dyDescent="0.3">
      <c r="A19" s="309" t="s">
        <v>37</v>
      </c>
      <c r="B19" s="331" t="s">
        <v>38</v>
      </c>
      <c r="C19" s="329"/>
      <c r="D19" s="305"/>
      <c r="E19" s="305"/>
      <c r="F19" s="305"/>
      <c r="G19" s="305"/>
      <c r="H19" s="304"/>
      <c r="I19" s="306"/>
      <c r="J19" s="304"/>
      <c r="K19" s="307"/>
    </row>
    <row r="20" spans="1:11" ht="18" customHeight="1" x14ac:dyDescent="0.3">
      <c r="A20" s="303"/>
      <c r="B20" s="317" t="s">
        <v>90</v>
      </c>
      <c r="C20" s="318" t="s">
        <v>42</v>
      </c>
      <c r="D20" s="332">
        <v>4.33</v>
      </c>
      <c r="E20" s="333"/>
      <c r="F20" s="333"/>
      <c r="G20" s="334"/>
      <c r="H20" s="332"/>
      <c r="I20" s="333"/>
      <c r="J20" s="332"/>
      <c r="K20" s="334"/>
    </row>
    <row r="21" spans="1:11" ht="18" customHeight="1" x14ac:dyDescent="0.3">
      <c r="A21" s="303"/>
      <c r="B21" s="317" t="s">
        <v>43</v>
      </c>
      <c r="C21" s="318" t="s">
        <v>42</v>
      </c>
      <c r="D21" s="332">
        <v>99</v>
      </c>
      <c r="E21" s="333"/>
      <c r="F21" s="333"/>
      <c r="G21" s="334"/>
      <c r="H21" s="332"/>
      <c r="I21" s="333"/>
      <c r="J21" s="332"/>
      <c r="K21" s="334"/>
    </row>
    <row r="22" spans="1:11" ht="21" customHeight="1" x14ac:dyDescent="0.3">
      <c r="A22" s="303"/>
      <c r="B22" s="317" t="s">
        <v>44</v>
      </c>
      <c r="C22" s="318" t="s">
        <v>42</v>
      </c>
      <c r="D22" s="332"/>
      <c r="E22" s="333"/>
      <c r="F22" s="333"/>
      <c r="G22" s="334"/>
      <c r="H22" s="332">
        <v>479</v>
      </c>
      <c r="I22" s="333"/>
      <c r="J22" s="332"/>
      <c r="K22" s="334"/>
    </row>
    <row r="23" spans="1:11" ht="18" customHeight="1" x14ac:dyDescent="0.25">
      <c r="A23" s="303"/>
      <c r="B23" s="298"/>
      <c r="C23" s="329"/>
      <c r="D23" s="304"/>
      <c r="E23" s="305"/>
      <c r="F23" s="305"/>
      <c r="G23" s="335"/>
      <c r="H23" s="304"/>
      <c r="I23" s="306"/>
      <c r="J23" s="304"/>
      <c r="K23" s="307"/>
    </row>
    <row r="24" spans="1:11" ht="18" customHeight="1" x14ac:dyDescent="0.3">
      <c r="A24" s="297" t="s">
        <v>45</v>
      </c>
      <c r="B24" s="298"/>
      <c r="C24" s="318" t="s">
        <v>31</v>
      </c>
      <c r="D24" s="324">
        <v>1.6770000000000001E-4</v>
      </c>
      <c r="E24" s="325">
        <v>1.6770000000000001E-4</v>
      </c>
      <c r="F24" s="326">
        <v>1.6770000000000001E-4</v>
      </c>
      <c r="G24" s="326"/>
      <c r="H24" s="327"/>
      <c r="I24" s="326"/>
      <c r="J24" s="327"/>
      <c r="K24" s="328"/>
    </row>
    <row r="25" spans="1:11" ht="18" customHeight="1" x14ac:dyDescent="0.25">
      <c r="A25" s="303"/>
      <c r="B25" s="298"/>
      <c r="C25" s="329"/>
      <c r="D25" s="304"/>
      <c r="E25" s="305"/>
      <c r="F25" s="305"/>
      <c r="G25" s="305"/>
      <c r="H25" s="304"/>
      <c r="I25" s="306"/>
      <c r="J25" s="304"/>
      <c r="K25" s="307"/>
    </row>
    <row r="26" spans="1:11" ht="20.25" customHeight="1" x14ac:dyDescent="0.3">
      <c r="A26" s="336" t="s">
        <v>48</v>
      </c>
      <c r="B26" s="298"/>
      <c r="C26" s="318" t="s">
        <v>31</v>
      </c>
      <c r="D26" s="324"/>
      <c r="E26" s="325"/>
      <c r="F26" s="326"/>
      <c r="G26" s="326"/>
      <c r="H26" s="327"/>
      <c r="I26" s="326"/>
      <c r="J26" s="327"/>
      <c r="K26" s="328"/>
    </row>
    <row r="27" spans="1:11" ht="18" customHeight="1" x14ac:dyDescent="0.25">
      <c r="A27" s="337"/>
      <c r="B27" s="298"/>
      <c r="C27" s="329"/>
      <c r="D27" s="304"/>
      <c r="E27" s="305"/>
      <c r="F27" s="305"/>
      <c r="G27" s="305"/>
      <c r="H27" s="304"/>
      <c r="I27" s="306"/>
      <c r="J27" s="304"/>
      <c r="K27" s="307"/>
    </row>
    <row r="28" spans="1:11" ht="17.25" customHeight="1" x14ac:dyDescent="0.3">
      <c r="A28" s="336" t="s">
        <v>49</v>
      </c>
      <c r="B28" s="298"/>
      <c r="C28" s="318" t="s">
        <v>31</v>
      </c>
      <c r="D28" s="324"/>
      <c r="E28" s="325"/>
      <c r="F28" s="326"/>
      <c r="G28" s="326"/>
      <c r="H28" s="327"/>
      <c r="I28" s="326"/>
      <c r="J28" s="327"/>
      <c r="K28" s="328"/>
    </row>
    <row r="29" spans="1:11" ht="18" customHeight="1" x14ac:dyDescent="0.25">
      <c r="A29" s="337"/>
      <c r="B29" s="298"/>
      <c r="C29" s="329"/>
      <c r="D29" s="304"/>
      <c r="E29" s="305"/>
      <c r="F29" s="305"/>
      <c r="G29" s="305"/>
      <c r="H29" s="304"/>
      <c r="I29" s="306"/>
      <c r="J29" s="304"/>
      <c r="K29" s="307"/>
    </row>
    <row r="30" spans="1:11" ht="22.5" customHeight="1" x14ac:dyDescent="0.3">
      <c r="A30" s="110" t="s">
        <v>50</v>
      </c>
      <c r="B30" s="298"/>
      <c r="C30" s="318"/>
      <c r="D30" s="304"/>
      <c r="E30" s="305"/>
      <c r="F30" s="305"/>
      <c r="G30" s="305"/>
      <c r="H30" s="304"/>
      <c r="I30" s="306"/>
      <c r="J30" s="304"/>
      <c r="K30" s="307"/>
    </row>
    <row r="31" spans="1:11" ht="18" customHeight="1" x14ac:dyDescent="0.25">
      <c r="A31" s="111" t="s">
        <v>23</v>
      </c>
      <c r="B31" s="112" t="s">
        <v>51</v>
      </c>
      <c r="C31" s="113" t="s">
        <v>31</v>
      </c>
      <c r="D31" s="121"/>
      <c r="E31" s="122"/>
      <c r="F31" s="119"/>
      <c r="G31" s="119"/>
      <c r="H31" s="118"/>
      <c r="I31" s="119"/>
      <c r="J31" s="118"/>
      <c r="K31" s="120"/>
    </row>
    <row r="32" spans="1:11" ht="18" customHeight="1" x14ac:dyDescent="0.25">
      <c r="A32" s="111" t="s">
        <v>35</v>
      </c>
      <c r="B32" s="114" t="s">
        <v>52</v>
      </c>
      <c r="C32" s="113" t="s">
        <v>31</v>
      </c>
      <c r="D32" s="121"/>
      <c r="E32" s="122"/>
      <c r="F32" s="119"/>
      <c r="G32" s="119"/>
      <c r="H32" s="118"/>
      <c r="I32" s="119"/>
      <c r="J32" s="118"/>
      <c r="K32" s="120"/>
    </row>
    <row r="33" spans="1:11" ht="18" customHeight="1" x14ac:dyDescent="0.25">
      <c r="A33" s="115" t="s">
        <v>37</v>
      </c>
      <c r="B33" s="112" t="s">
        <v>53</v>
      </c>
      <c r="C33" s="113" t="s">
        <v>31</v>
      </c>
      <c r="D33" s="121"/>
      <c r="E33" s="122"/>
      <c r="F33" s="119"/>
      <c r="G33" s="119"/>
      <c r="H33" s="118"/>
      <c r="I33" s="119"/>
      <c r="J33" s="118"/>
      <c r="K33" s="120"/>
    </row>
    <row r="34" spans="1:11" ht="18" customHeight="1" x14ac:dyDescent="0.25">
      <c r="A34" s="115" t="s">
        <v>54</v>
      </c>
      <c r="B34" s="114" t="s">
        <v>55</v>
      </c>
      <c r="C34" s="113" t="s">
        <v>31</v>
      </c>
      <c r="D34" s="121">
        <v>1.3594E-3</v>
      </c>
      <c r="E34" s="122">
        <v>1.3594E-3</v>
      </c>
      <c r="F34" s="119">
        <v>1.3594E-3</v>
      </c>
      <c r="G34" s="119">
        <v>2.0430000000000001E-4</v>
      </c>
      <c r="H34" s="118">
        <v>2.0430000000000001E-4</v>
      </c>
      <c r="I34" s="119">
        <v>5.9599999999999999E-5</v>
      </c>
      <c r="J34" s="118"/>
      <c r="K34" s="120"/>
    </row>
    <row r="35" spans="1:11" ht="18" customHeight="1" x14ac:dyDescent="0.25">
      <c r="A35" s="115" t="s">
        <v>58</v>
      </c>
      <c r="B35" s="114" t="s">
        <v>59</v>
      </c>
      <c r="C35" s="113" t="s">
        <v>31</v>
      </c>
      <c r="D35" s="121"/>
      <c r="E35" s="122"/>
      <c r="F35" s="119"/>
      <c r="G35" s="119"/>
      <c r="H35" s="118"/>
      <c r="I35" s="119"/>
      <c r="J35" s="118"/>
      <c r="K35" s="120"/>
    </row>
    <row r="36" spans="1:11" s="338" customFormat="1" ht="31.5" customHeight="1" x14ac:dyDescent="0.35">
      <c r="A36" s="116" t="s">
        <v>60</v>
      </c>
      <c r="B36" s="117" t="s">
        <v>61</v>
      </c>
      <c r="C36" s="113" t="s">
        <v>31</v>
      </c>
      <c r="D36" s="121">
        <v>1.4119999999999999E-4</v>
      </c>
      <c r="E36" s="122">
        <v>1.4119999999999999E-4</v>
      </c>
      <c r="F36" s="119">
        <v>1.4119999999999999E-4</v>
      </c>
      <c r="G36" s="119">
        <v>2.12E-5</v>
      </c>
      <c r="H36" s="118">
        <v>2.12E-5</v>
      </c>
      <c r="I36" s="119">
        <v>6.1999999999999999E-6</v>
      </c>
      <c r="J36" s="118"/>
      <c r="K36" s="120"/>
    </row>
    <row r="37" spans="1:11" ht="13" thickBot="1" x14ac:dyDescent="0.3">
      <c r="A37" s="339"/>
      <c r="B37" s="289"/>
      <c r="C37" s="340"/>
      <c r="D37" s="341"/>
      <c r="E37" s="342"/>
      <c r="F37" s="342"/>
      <c r="G37" s="342"/>
      <c r="H37" s="341"/>
      <c r="I37" s="343"/>
      <c r="J37" s="341"/>
      <c r="K37" s="344"/>
    </row>
    <row r="39" spans="1:11" ht="13" x14ac:dyDescent="0.3">
      <c r="A39" s="345" t="s">
        <v>140</v>
      </c>
    </row>
    <row r="40" spans="1:11" ht="13" x14ac:dyDescent="0.3">
      <c r="A40" s="345" t="s">
        <v>65</v>
      </c>
    </row>
    <row r="41" spans="1:11" ht="13" x14ac:dyDescent="0.3">
      <c r="A41" s="345"/>
    </row>
    <row r="42" spans="1:11" ht="13" x14ac:dyDescent="0.3">
      <c r="A42" s="346" t="s">
        <v>66</v>
      </c>
      <c r="B42" s="347"/>
      <c r="C42" s="347"/>
      <c r="D42" s="347"/>
      <c r="E42" s="347"/>
      <c r="F42" s="347"/>
      <c r="G42" s="347"/>
      <c r="H42" s="347"/>
      <c r="I42" s="347"/>
      <c r="J42" s="347"/>
      <c r="K42" s="347"/>
    </row>
    <row r="43" spans="1:11" ht="13" x14ac:dyDescent="0.3">
      <c r="A43" s="348" t="s">
        <v>67</v>
      </c>
      <c r="B43" s="347" t="s">
        <v>68</v>
      </c>
      <c r="C43" s="347"/>
      <c r="D43" s="347"/>
      <c r="E43" s="347"/>
      <c r="F43" s="347"/>
      <c r="G43" s="347"/>
      <c r="H43" s="347"/>
      <c r="I43" s="347"/>
      <c r="J43" s="347"/>
      <c r="K43" s="347"/>
    </row>
    <row r="44" spans="1:11" ht="13" x14ac:dyDescent="0.3">
      <c r="A44" s="348" t="s">
        <v>67</v>
      </c>
      <c r="B44" s="347" t="s">
        <v>69</v>
      </c>
      <c r="C44" s="347"/>
      <c r="D44" s="347"/>
      <c r="E44" s="347"/>
      <c r="F44" s="347"/>
      <c r="G44" s="347"/>
      <c r="H44" s="347"/>
      <c r="I44" s="347"/>
      <c r="J44" s="347"/>
      <c r="K44" s="347"/>
    </row>
    <row r="45" spans="1:11" ht="13" x14ac:dyDescent="0.3">
      <c r="A45" s="348" t="s">
        <v>67</v>
      </c>
      <c r="B45" s="347" t="s">
        <v>70</v>
      </c>
      <c r="C45" s="347"/>
      <c r="D45" s="347"/>
      <c r="E45" s="347"/>
      <c r="F45" s="347"/>
      <c r="G45" s="347"/>
      <c r="H45" s="347"/>
      <c r="I45" s="347"/>
      <c r="J45" s="347"/>
      <c r="K45" s="347"/>
    </row>
    <row r="46" spans="1:11" ht="13" x14ac:dyDescent="0.3">
      <c r="A46" s="348"/>
      <c r="B46" s="347" t="s">
        <v>71</v>
      </c>
      <c r="C46" s="347"/>
      <c r="D46" s="347"/>
      <c r="E46" s="347"/>
      <c r="F46" s="347"/>
      <c r="G46" s="347"/>
      <c r="H46" s="347"/>
      <c r="I46" s="347"/>
      <c r="J46" s="347"/>
      <c r="K46" s="347"/>
    </row>
    <row r="47" spans="1:11" ht="13" x14ac:dyDescent="0.3">
      <c r="A47" s="348" t="s">
        <v>67</v>
      </c>
      <c r="B47" s="347" t="s">
        <v>72</v>
      </c>
      <c r="C47" s="347"/>
      <c r="D47" s="347"/>
      <c r="E47" s="347"/>
      <c r="F47" s="347"/>
      <c r="G47" s="347"/>
      <c r="H47" s="347"/>
      <c r="I47" s="347"/>
      <c r="J47" s="347"/>
      <c r="K47" s="347"/>
    </row>
    <row r="48" spans="1:11" ht="13" x14ac:dyDescent="0.3">
      <c r="A48" s="348" t="s">
        <v>67</v>
      </c>
      <c r="B48" s="347" t="s">
        <v>73</v>
      </c>
      <c r="C48" s="347"/>
      <c r="D48" s="347"/>
      <c r="E48" s="347"/>
      <c r="F48" s="347"/>
      <c r="G48" s="347"/>
      <c r="H48" s="347"/>
      <c r="I48" s="347"/>
      <c r="J48" s="347"/>
      <c r="K48" s="347"/>
    </row>
    <row r="49" spans="1:11" ht="13" x14ac:dyDescent="0.3">
      <c r="A49" s="348" t="s">
        <v>74</v>
      </c>
      <c r="B49" s="347" t="s">
        <v>75</v>
      </c>
      <c r="C49" s="347"/>
      <c r="D49" s="347"/>
      <c r="E49" s="347"/>
      <c r="F49" s="347"/>
      <c r="G49" s="347"/>
      <c r="H49" s="347"/>
      <c r="I49" s="347"/>
      <c r="J49" s="347"/>
      <c r="K49" s="347"/>
    </row>
    <row r="50" spans="1:11" x14ac:dyDescent="0.25">
      <c r="A50" s="347"/>
      <c r="B50" s="347" t="s">
        <v>76</v>
      </c>
      <c r="C50" s="347"/>
      <c r="D50" s="347"/>
      <c r="E50" s="347"/>
      <c r="F50" s="347"/>
      <c r="G50" s="347"/>
      <c r="H50" s="347"/>
      <c r="I50" s="347"/>
      <c r="J50" s="347"/>
      <c r="K50" s="347"/>
    </row>
    <row r="51" spans="1:11" ht="13" x14ac:dyDescent="0.3">
      <c r="A51" s="349" t="s">
        <v>77</v>
      </c>
      <c r="B51" s="347"/>
      <c r="C51" s="347"/>
      <c r="D51" s="347"/>
      <c r="E51" s="347"/>
      <c r="F51" s="347"/>
      <c r="G51" s="347"/>
      <c r="H51" s="347"/>
      <c r="I51" s="347"/>
      <c r="J51" s="347"/>
      <c r="K51" s="347"/>
    </row>
    <row r="52" spans="1:11" ht="13" x14ac:dyDescent="0.3">
      <c r="A52" s="348" t="s">
        <v>67</v>
      </c>
      <c r="B52" s="350" t="s">
        <v>78</v>
      </c>
      <c r="C52" s="347"/>
      <c r="D52" s="347"/>
      <c r="E52" s="347"/>
      <c r="F52" s="347"/>
      <c r="G52" s="347"/>
      <c r="H52" s="347"/>
      <c r="I52" s="347"/>
      <c r="J52" s="347"/>
      <c r="K52" s="347"/>
    </row>
    <row r="53" spans="1:11" ht="13" x14ac:dyDescent="0.3">
      <c r="A53" s="351"/>
      <c r="B53" s="350" t="s">
        <v>79</v>
      </c>
      <c r="C53" s="347"/>
      <c r="D53" s="347"/>
      <c r="E53" s="347"/>
      <c r="F53" s="347"/>
      <c r="G53" s="347"/>
      <c r="H53" s="347"/>
      <c r="I53" s="347"/>
      <c r="J53" s="347"/>
      <c r="K53" s="347"/>
    </row>
    <row r="54" spans="1:11" ht="13" x14ac:dyDescent="0.3">
      <c r="A54" s="351"/>
      <c r="B54" s="350" t="s">
        <v>80</v>
      </c>
      <c r="C54" s="347"/>
      <c r="D54" s="347"/>
      <c r="E54" s="347"/>
      <c r="F54" s="347"/>
      <c r="G54" s="347"/>
      <c r="H54" s="347"/>
      <c r="I54" s="347"/>
      <c r="J54" s="347"/>
      <c r="K54" s="347"/>
    </row>
    <row r="55" spans="1:11" ht="13" x14ac:dyDescent="0.3">
      <c r="A55" s="348" t="s">
        <v>67</v>
      </c>
      <c r="B55" s="350" t="s">
        <v>81</v>
      </c>
      <c r="C55" s="347"/>
      <c r="D55" s="347"/>
      <c r="E55" s="347"/>
      <c r="F55" s="347"/>
      <c r="G55" s="347"/>
      <c r="H55" s="347"/>
      <c r="I55" s="347"/>
      <c r="J55" s="347"/>
      <c r="K55" s="347"/>
    </row>
    <row r="56" spans="1:11" ht="13" x14ac:dyDescent="0.3">
      <c r="A56" s="351"/>
      <c r="B56" s="350" t="s">
        <v>82</v>
      </c>
      <c r="C56" s="347"/>
      <c r="D56" s="347"/>
      <c r="E56" s="347"/>
      <c r="F56" s="347"/>
      <c r="G56" s="347"/>
      <c r="H56" s="347"/>
      <c r="I56" s="347"/>
      <c r="J56" s="347"/>
      <c r="K56" s="347"/>
    </row>
    <row r="57" spans="1:11" ht="13" x14ac:dyDescent="0.3">
      <c r="A57" s="348" t="s">
        <v>67</v>
      </c>
      <c r="B57" s="350" t="s">
        <v>83</v>
      </c>
      <c r="C57" s="347"/>
      <c r="D57" s="347"/>
      <c r="E57" s="347"/>
      <c r="F57" s="347"/>
      <c r="G57" s="347"/>
      <c r="H57" s="347"/>
      <c r="I57" s="347"/>
      <c r="J57" s="347"/>
      <c r="K57" s="347"/>
    </row>
    <row r="58" spans="1:11" ht="13" x14ac:dyDescent="0.3">
      <c r="A58" s="345"/>
    </row>
    <row r="59" spans="1:11" x14ac:dyDescent="0.25">
      <c r="A59" s="352"/>
      <c r="D59" s="353"/>
      <c r="E59" s="353"/>
      <c r="F59" s="353"/>
      <c r="G59" s="353"/>
      <c r="H59" s="353"/>
      <c r="I59" s="353"/>
    </row>
    <row r="60" spans="1:11" x14ac:dyDescent="0.25">
      <c r="D60" s="353"/>
      <c r="E60" s="353"/>
      <c r="F60" s="353"/>
      <c r="G60" s="353"/>
      <c r="H60" s="353"/>
      <c r="I60" s="353"/>
    </row>
    <row r="61" spans="1:11" x14ac:dyDescent="0.25">
      <c r="D61" s="353"/>
      <c r="E61" s="353"/>
      <c r="F61" s="353"/>
      <c r="G61" s="353"/>
      <c r="H61" s="353"/>
      <c r="I61" s="353"/>
    </row>
    <row r="62" spans="1:11" x14ac:dyDescent="0.25">
      <c r="D62" s="353"/>
      <c r="E62" s="353"/>
      <c r="F62" s="353"/>
      <c r="G62" s="353"/>
      <c r="H62" s="353"/>
      <c r="I62" s="353"/>
    </row>
  </sheetData>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conditionalFormatting sqref="D61:I61">
    <cfRule type="cellIs" dxfId="0" priority="1" stopIfTrue="1" operator="notEqual">
      <formula>"ok"</formula>
    </cfRule>
  </conditionalFormatting>
  <pageMargins left="0.7" right="0.7" top="0.75" bottom="0.75" header="0.3" footer="0.3"/>
  <pageSetup paperSize="9" scale="4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BF0B-EDFA-4FBE-AC5E-AAC14BF0CEA3}">
  <sheetPr>
    <pageSetUpPr fitToPage="1"/>
  </sheetPr>
  <dimension ref="A1:N56"/>
  <sheetViews>
    <sheetView zoomScale="80" zoomScaleNormal="80" workbookViewId="0">
      <selection activeCell="B17" sqref="B17"/>
    </sheetView>
  </sheetViews>
  <sheetFormatPr defaultColWidth="9.1796875" defaultRowHeight="12.5" x14ac:dyDescent="0.35"/>
  <cols>
    <col min="1" max="1" width="8.54296875" style="76" customWidth="1"/>
    <col min="2" max="2" width="75.1796875" style="76" customWidth="1"/>
    <col min="3" max="3" width="27" style="76" customWidth="1"/>
    <col min="4" max="4" width="31.453125" style="76" customWidth="1"/>
    <col min="5" max="5" width="19.54296875" style="76" customWidth="1"/>
    <col min="6" max="6" width="13.54296875" style="76" customWidth="1"/>
    <col min="7" max="14" width="20.7265625" style="76" customWidth="1"/>
    <col min="15" max="16384" width="9.1796875" style="76"/>
  </cols>
  <sheetData>
    <row r="1" spans="1:14" ht="20.5" thickBot="1" x14ac:dyDescent="0.4">
      <c r="A1" s="191" t="s">
        <v>141</v>
      </c>
      <c r="B1" s="192"/>
      <c r="C1" s="192"/>
      <c r="D1" s="192"/>
      <c r="E1" s="192"/>
      <c r="F1" s="192"/>
      <c r="G1" s="192"/>
      <c r="H1" s="192"/>
      <c r="I1" s="192"/>
      <c r="J1" s="192"/>
      <c r="K1" s="192"/>
      <c r="L1" s="192"/>
      <c r="M1" s="192"/>
      <c r="N1" s="206"/>
    </row>
    <row r="2" spans="1:14" x14ac:dyDescent="0.35">
      <c r="M2" s="77"/>
      <c r="N2" s="77"/>
    </row>
    <row r="3" spans="1:14" ht="15" customHeight="1" thickBot="1" x14ac:dyDescent="0.4">
      <c r="M3" s="78"/>
      <c r="N3" s="78"/>
    </row>
    <row r="4" spans="1:14" s="79" customFormat="1" ht="15" customHeight="1" x14ac:dyDescent="0.35">
      <c r="A4" s="207"/>
      <c r="B4" s="208"/>
      <c r="C4" s="209"/>
      <c r="D4" s="2"/>
      <c r="E4" s="2"/>
      <c r="F4" s="2"/>
      <c r="G4" s="207" t="s">
        <v>0</v>
      </c>
      <c r="H4" s="208"/>
      <c r="I4" s="208"/>
      <c r="J4" s="208"/>
      <c r="K4" s="207" t="s">
        <v>1</v>
      </c>
      <c r="L4" s="208"/>
      <c r="M4" s="207" t="s">
        <v>2</v>
      </c>
      <c r="N4" s="209"/>
    </row>
    <row r="5" spans="1:14" s="79" customFormat="1" ht="21" customHeight="1" thickBot="1" x14ac:dyDescent="0.4">
      <c r="A5" s="210"/>
      <c r="B5" s="211"/>
      <c r="C5" s="212"/>
      <c r="D5" s="3"/>
      <c r="E5" s="3"/>
      <c r="F5" s="3"/>
      <c r="G5" s="213"/>
      <c r="H5" s="214"/>
      <c r="I5" s="214"/>
      <c r="J5" s="214"/>
      <c r="K5" s="210"/>
      <c r="L5" s="211"/>
      <c r="M5" s="210"/>
      <c r="N5" s="212"/>
    </row>
    <row r="6" spans="1:14" s="79" customFormat="1" ht="21" customHeight="1" thickBot="1" x14ac:dyDescent="0.4">
      <c r="A6" s="210"/>
      <c r="B6" s="211"/>
      <c r="C6" s="212"/>
      <c r="D6" s="3" t="s">
        <v>3</v>
      </c>
      <c r="E6" s="3" t="s">
        <v>4</v>
      </c>
      <c r="F6" s="3" t="s">
        <v>5</v>
      </c>
      <c r="G6" s="35" t="s">
        <v>6</v>
      </c>
      <c r="H6" s="36" t="s">
        <v>7</v>
      </c>
      <c r="I6" s="37" t="s">
        <v>8</v>
      </c>
      <c r="J6" s="38" t="s">
        <v>9</v>
      </c>
      <c r="K6" s="35" t="s">
        <v>10</v>
      </c>
      <c r="L6" s="39" t="s">
        <v>11</v>
      </c>
      <c r="M6" s="40" t="s">
        <v>12</v>
      </c>
      <c r="N6" s="41" t="s">
        <v>13</v>
      </c>
    </row>
    <row r="7" spans="1:14" s="79" customFormat="1" ht="21" customHeight="1" thickBot="1" x14ac:dyDescent="0.4">
      <c r="A7" s="210"/>
      <c r="B7" s="211"/>
      <c r="C7" s="212"/>
      <c r="D7" s="3"/>
      <c r="E7" s="3"/>
      <c r="F7" s="3"/>
      <c r="G7" s="210" t="s">
        <v>14</v>
      </c>
      <c r="H7" s="211"/>
      <c r="I7" s="211"/>
      <c r="J7" s="211"/>
      <c r="K7" s="210" t="s">
        <v>14</v>
      </c>
      <c r="L7" s="211"/>
      <c r="M7" s="210" t="s">
        <v>15</v>
      </c>
      <c r="N7" s="212"/>
    </row>
    <row r="8" spans="1:14" s="79" customFormat="1" ht="18" customHeight="1" x14ac:dyDescent="0.35">
      <c r="A8" s="210"/>
      <c r="B8" s="211"/>
      <c r="C8" s="212"/>
      <c r="D8" s="3"/>
      <c r="E8" s="3"/>
      <c r="F8" s="3"/>
      <c r="G8" s="4" t="s">
        <v>16</v>
      </c>
      <c r="H8" s="5" t="s">
        <v>17</v>
      </c>
      <c r="I8" s="6" t="s">
        <v>18</v>
      </c>
      <c r="J8" s="7" t="s">
        <v>19</v>
      </c>
      <c r="K8" s="4" t="s">
        <v>20</v>
      </c>
      <c r="L8" s="8" t="s">
        <v>21</v>
      </c>
      <c r="M8" s="210"/>
      <c r="N8" s="212"/>
    </row>
    <row r="9" spans="1:14" s="79" customFormat="1" ht="18" customHeight="1" thickBot="1" x14ac:dyDescent="0.4">
      <c r="A9" s="9"/>
      <c r="B9" s="10"/>
      <c r="C9" s="11"/>
      <c r="D9" s="12"/>
      <c r="E9" s="12"/>
      <c r="F9" s="12"/>
      <c r="G9" s="9"/>
      <c r="H9" s="13"/>
      <c r="I9" s="14"/>
      <c r="J9" s="15"/>
      <c r="K9" s="9"/>
      <c r="L9" s="16"/>
      <c r="M9" s="9"/>
      <c r="N9" s="11"/>
    </row>
    <row r="10" spans="1:14" s="79" customFormat="1" ht="18.75" customHeight="1" x14ac:dyDescent="0.35">
      <c r="A10" s="42" t="s">
        <v>22</v>
      </c>
      <c r="B10" s="43"/>
      <c r="C10" s="44"/>
      <c r="D10" s="45"/>
      <c r="E10" s="45"/>
      <c r="F10" s="45"/>
      <c r="G10" s="46"/>
      <c r="H10" s="47"/>
      <c r="I10" s="47"/>
      <c r="J10" s="48"/>
      <c r="K10" s="46"/>
      <c r="L10" s="43"/>
      <c r="M10" s="46"/>
      <c r="N10" s="44"/>
    </row>
    <row r="11" spans="1:14" s="80" customFormat="1" ht="18" customHeight="1" x14ac:dyDescent="0.35">
      <c r="A11" s="49"/>
      <c r="B11" s="43"/>
      <c r="C11" s="44"/>
      <c r="D11" s="45"/>
      <c r="E11" s="45"/>
      <c r="F11" s="45"/>
      <c r="G11" s="50"/>
      <c r="H11" s="51"/>
      <c r="I11" s="51"/>
      <c r="J11" s="51"/>
      <c r="K11" s="50"/>
      <c r="L11" s="52"/>
      <c r="M11" s="50"/>
      <c r="N11" s="53"/>
    </row>
    <row r="12" spans="1:14" s="79" customFormat="1" ht="18" customHeight="1" x14ac:dyDescent="0.35">
      <c r="A12" s="21" t="s">
        <v>23</v>
      </c>
      <c r="B12" s="26" t="s">
        <v>24</v>
      </c>
      <c r="C12" s="54"/>
      <c r="D12" s="30"/>
      <c r="E12" s="30"/>
      <c r="F12" s="30"/>
      <c r="G12" s="55"/>
      <c r="H12" s="56"/>
      <c r="I12" s="56"/>
      <c r="J12" s="56"/>
      <c r="K12" s="57"/>
      <c r="L12" s="58"/>
      <c r="M12" s="57"/>
      <c r="N12" s="59"/>
    </row>
    <row r="13" spans="1:14" s="79" customFormat="1" ht="18" customHeight="1" x14ac:dyDescent="0.35">
      <c r="A13" s="49"/>
      <c r="B13" s="60" t="s">
        <v>25</v>
      </c>
      <c r="C13" s="23" t="s">
        <v>26</v>
      </c>
      <c r="D13" s="31" t="s">
        <v>27</v>
      </c>
      <c r="E13" s="31" t="s">
        <v>28</v>
      </c>
      <c r="F13" s="61">
        <v>0.21</v>
      </c>
      <c r="G13" s="62">
        <v>13.65</v>
      </c>
      <c r="H13" s="63">
        <v>60.1</v>
      </c>
      <c r="I13" s="64">
        <v>586.67999999999995</v>
      </c>
      <c r="J13" s="64">
        <v>6541</v>
      </c>
      <c r="K13" s="65" t="s">
        <v>29</v>
      </c>
      <c r="L13" s="66" t="s">
        <v>29</v>
      </c>
      <c r="M13" s="67"/>
      <c r="N13" s="68"/>
    </row>
    <row r="14" spans="1:14" s="79" customFormat="1" ht="18" customHeight="1" x14ac:dyDescent="0.35">
      <c r="A14" s="49"/>
      <c r="B14" s="60" t="s">
        <v>30</v>
      </c>
      <c r="C14" s="23" t="s">
        <v>31</v>
      </c>
      <c r="D14" s="31" t="s">
        <v>32</v>
      </c>
      <c r="E14" s="31" t="s">
        <v>28</v>
      </c>
      <c r="F14" s="61">
        <v>0.21</v>
      </c>
      <c r="G14" s="24">
        <v>1.9104400000000001E-2</v>
      </c>
      <c r="H14" s="25">
        <v>9.8136000000000004E-3</v>
      </c>
      <c r="I14" s="18">
        <v>6.3030999999999998E-3</v>
      </c>
      <c r="J14" s="18">
        <v>3.4880000000000002E-4</v>
      </c>
      <c r="K14" s="17">
        <v>3.4880000000000002E-4</v>
      </c>
      <c r="L14" s="18">
        <v>3.4440000000000002E-4</v>
      </c>
      <c r="M14" s="17">
        <v>1.0614000000000001E-3</v>
      </c>
      <c r="N14" s="19">
        <v>4.2759999999999999E-4</v>
      </c>
    </row>
    <row r="15" spans="1:14" s="79" customFormat="1" ht="17.25" customHeight="1" x14ac:dyDescent="0.35">
      <c r="A15" s="49"/>
      <c r="B15" s="60" t="s">
        <v>33</v>
      </c>
      <c r="C15" s="23" t="s">
        <v>34</v>
      </c>
      <c r="D15" s="31" t="s">
        <v>27</v>
      </c>
      <c r="E15" s="31" t="s">
        <v>28</v>
      </c>
      <c r="F15" s="61">
        <v>0.21</v>
      </c>
      <c r="G15" s="69" t="s">
        <v>29</v>
      </c>
      <c r="H15" s="70" t="s">
        <v>29</v>
      </c>
      <c r="I15" s="71" t="s">
        <v>29</v>
      </c>
      <c r="J15" s="71" t="s">
        <v>29</v>
      </c>
      <c r="K15" s="17">
        <v>2.6164008000000001</v>
      </c>
      <c r="L15" s="18">
        <v>0.45623039999999998</v>
      </c>
      <c r="M15" s="17"/>
      <c r="N15" s="19"/>
    </row>
    <row r="16" spans="1:14" s="79" customFormat="1" ht="18" customHeight="1" x14ac:dyDescent="0.35">
      <c r="A16" s="49"/>
      <c r="B16" s="43"/>
      <c r="C16" s="72"/>
      <c r="D16" s="32"/>
      <c r="E16" s="32"/>
      <c r="F16" s="32"/>
      <c r="G16" s="50"/>
      <c r="H16" s="51"/>
      <c r="I16" s="51"/>
      <c r="J16" s="51"/>
      <c r="K16" s="50"/>
      <c r="L16" s="52"/>
      <c r="M16" s="50"/>
      <c r="N16" s="73"/>
    </row>
    <row r="17" spans="1:14" s="79" customFormat="1" ht="19.5" customHeight="1" x14ac:dyDescent="0.35">
      <c r="A17" s="21" t="s">
        <v>35</v>
      </c>
      <c r="B17" s="26" t="s">
        <v>36</v>
      </c>
      <c r="C17" s="23" t="s">
        <v>31</v>
      </c>
      <c r="D17" s="33"/>
      <c r="E17" s="33"/>
      <c r="F17" s="61">
        <v>0.21</v>
      </c>
      <c r="G17" s="24">
        <v>0</v>
      </c>
      <c r="H17" s="25">
        <v>0</v>
      </c>
      <c r="I17" s="18">
        <v>0</v>
      </c>
      <c r="J17" s="18">
        <v>0</v>
      </c>
      <c r="K17" s="17">
        <v>0</v>
      </c>
      <c r="L17" s="18">
        <v>0</v>
      </c>
      <c r="M17" s="17"/>
      <c r="N17" s="19"/>
    </row>
    <row r="18" spans="1:14" s="79" customFormat="1" ht="14.25" customHeight="1" x14ac:dyDescent="0.35">
      <c r="A18" s="49"/>
      <c r="B18" s="43"/>
      <c r="C18" s="72"/>
      <c r="D18" s="32"/>
      <c r="E18" s="32"/>
      <c r="F18" s="32"/>
      <c r="G18" s="51"/>
      <c r="H18" s="51"/>
      <c r="I18" s="51"/>
      <c r="J18" s="51"/>
      <c r="K18" s="50"/>
      <c r="L18" s="52"/>
      <c r="M18" s="50"/>
      <c r="N18" s="53"/>
    </row>
    <row r="19" spans="1:14" s="79" customFormat="1" ht="18" customHeight="1" x14ac:dyDescent="0.35">
      <c r="A19" s="21" t="s">
        <v>37</v>
      </c>
      <c r="B19" s="29" t="s">
        <v>38</v>
      </c>
      <c r="C19" s="72"/>
      <c r="D19" s="31" t="s">
        <v>39</v>
      </c>
      <c r="E19" s="31" t="s">
        <v>40</v>
      </c>
      <c r="F19" s="61">
        <v>0.21</v>
      </c>
      <c r="G19" s="51"/>
      <c r="H19" s="51"/>
      <c r="I19" s="51"/>
      <c r="J19" s="51"/>
      <c r="K19" s="50"/>
      <c r="L19" s="52"/>
      <c r="M19" s="50"/>
      <c r="N19" s="53"/>
    </row>
    <row r="20" spans="1:14" s="79" customFormat="1" ht="18" customHeight="1" x14ac:dyDescent="0.35">
      <c r="A20" s="49"/>
      <c r="B20" s="60" t="s">
        <v>41</v>
      </c>
      <c r="C20" s="23" t="s">
        <v>42</v>
      </c>
      <c r="D20" s="31"/>
      <c r="E20" s="31" t="s">
        <v>40</v>
      </c>
      <c r="F20" s="61">
        <v>0.21</v>
      </c>
      <c r="G20" s="215">
        <v>4.88</v>
      </c>
      <c r="H20" s="216"/>
      <c r="I20" s="216"/>
      <c r="J20" s="217"/>
      <c r="K20" s="215" t="s">
        <v>29</v>
      </c>
      <c r="L20" s="216"/>
      <c r="M20" s="215"/>
      <c r="N20" s="217"/>
    </row>
    <row r="21" spans="1:14" s="79" customFormat="1" ht="18" customHeight="1" x14ac:dyDescent="0.35">
      <c r="A21" s="49"/>
      <c r="B21" s="60" t="s">
        <v>43</v>
      </c>
      <c r="C21" s="23" t="s">
        <v>42</v>
      </c>
      <c r="D21" s="33"/>
      <c r="E21" s="31" t="s">
        <v>40</v>
      </c>
      <c r="F21" s="61">
        <v>0.21</v>
      </c>
      <c r="G21" s="215">
        <v>85</v>
      </c>
      <c r="H21" s="216"/>
      <c r="I21" s="216"/>
      <c r="J21" s="217"/>
      <c r="K21" s="215" t="s">
        <v>29</v>
      </c>
      <c r="L21" s="216"/>
      <c r="M21" s="215"/>
      <c r="N21" s="217"/>
    </row>
    <row r="22" spans="1:14" s="79" customFormat="1" ht="21" customHeight="1" x14ac:dyDescent="0.35">
      <c r="A22" s="49"/>
      <c r="B22" s="60" t="s">
        <v>44</v>
      </c>
      <c r="C22" s="23" t="s">
        <v>42</v>
      </c>
      <c r="D22" s="33"/>
      <c r="E22" s="31" t="s">
        <v>40</v>
      </c>
      <c r="F22" s="61">
        <v>0.21</v>
      </c>
      <c r="G22" s="215" t="s">
        <v>29</v>
      </c>
      <c r="H22" s="216"/>
      <c r="I22" s="216"/>
      <c r="J22" s="217"/>
      <c r="K22" s="215">
        <v>452</v>
      </c>
      <c r="L22" s="216"/>
      <c r="M22" s="215"/>
      <c r="N22" s="217"/>
    </row>
    <row r="23" spans="1:14" s="79" customFormat="1" ht="18" customHeight="1" x14ac:dyDescent="0.35">
      <c r="A23" s="49"/>
      <c r="B23" s="43"/>
      <c r="C23" s="72"/>
      <c r="D23" s="32"/>
      <c r="E23" s="32"/>
      <c r="F23" s="32"/>
      <c r="G23" s="50"/>
      <c r="H23" s="51"/>
      <c r="I23" s="51"/>
      <c r="J23" s="74"/>
      <c r="K23" s="50"/>
      <c r="L23" s="52"/>
      <c r="M23" s="50"/>
      <c r="N23" s="53"/>
    </row>
    <row r="24" spans="1:14" s="79" customFormat="1" ht="18" customHeight="1" x14ac:dyDescent="0.35">
      <c r="A24" s="42" t="s">
        <v>45</v>
      </c>
      <c r="B24" s="43"/>
      <c r="C24" s="23" t="s">
        <v>31</v>
      </c>
      <c r="D24" s="31" t="s">
        <v>46</v>
      </c>
      <c r="E24" s="31" t="s">
        <v>47</v>
      </c>
      <c r="F24" s="61">
        <v>0.21</v>
      </c>
      <c r="G24" s="24">
        <v>4.7530000000000001E-4</v>
      </c>
      <c r="H24" s="25">
        <v>4.7530000000000001E-4</v>
      </c>
      <c r="I24" s="18">
        <v>4.7530000000000001E-4</v>
      </c>
      <c r="J24" s="18">
        <v>0</v>
      </c>
      <c r="K24" s="17">
        <v>0</v>
      </c>
      <c r="L24" s="18">
        <v>0</v>
      </c>
      <c r="M24" s="17"/>
      <c r="N24" s="19"/>
    </row>
    <row r="25" spans="1:14" s="79" customFormat="1" ht="18" customHeight="1" x14ac:dyDescent="0.35">
      <c r="A25" s="49"/>
      <c r="B25" s="43"/>
      <c r="C25" s="72"/>
      <c r="D25" s="32"/>
      <c r="E25" s="32"/>
      <c r="F25" s="32"/>
      <c r="G25" s="50"/>
      <c r="H25" s="51"/>
      <c r="I25" s="51"/>
      <c r="J25" s="51"/>
      <c r="K25" s="50"/>
      <c r="L25" s="52"/>
      <c r="M25" s="50"/>
      <c r="N25" s="53"/>
    </row>
    <row r="26" spans="1:14" s="79" customFormat="1" ht="20.25" customHeight="1" x14ac:dyDescent="0.35">
      <c r="A26" s="20" t="s">
        <v>48</v>
      </c>
      <c r="B26" s="43"/>
      <c r="C26" s="23" t="s">
        <v>31</v>
      </c>
      <c r="D26" s="33"/>
      <c r="E26" s="33"/>
      <c r="F26" s="61">
        <v>0.21</v>
      </c>
      <c r="G26" s="24">
        <v>0</v>
      </c>
      <c r="H26" s="25">
        <v>0</v>
      </c>
      <c r="I26" s="18">
        <v>0</v>
      </c>
      <c r="J26" s="18">
        <v>0</v>
      </c>
      <c r="K26" s="17">
        <v>0</v>
      </c>
      <c r="L26" s="18">
        <v>0</v>
      </c>
      <c r="M26" s="17"/>
      <c r="N26" s="19"/>
    </row>
    <row r="27" spans="1:14" s="79" customFormat="1" ht="18" customHeight="1" x14ac:dyDescent="0.35">
      <c r="A27" s="75"/>
      <c r="B27" s="43"/>
      <c r="C27" s="72"/>
      <c r="D27" s="32"/>
      <c r="E27" s="32"/>
      <c r="F27" s="32"/>
      <c r="G27" s="50"/>
      <c r="H27" s="51"/>
      <c r="I27" s="51"/>
      <c r="J27" s="51"/>
      <c r="K27" s="50"/>
      <c r="L27" s="52"/>
      <c r="M27" s="50"/>
      <c r="N27" s="53"/>
    </row>
    <row r="28" spans="1:14" s="79" customFormat="1" ht="17.25" customHeight="1" x14ac:dyDescent="0.35">
      <c r="A28" s="20" t="s">
        <v>49</v>
      </c>
      <c r="B28" s="43"/>
      <c r="C28" s="23" t="s">
        <v>31</v>
      </c>
      <c r="D28" s="33"/>
      <c r="E28" s="33"/>
      <c r="F28" s="61">
        <v>0.21</v>
      </c>
      <c r="G28" s="24">
        <v>0</v>
      </c>
      <c r="H28" s="25">
        <v>0</v>
      </c>
      <c r="I28" s="18">
        <v>0</v>
      </c>
      <c r="J28" s="18">
        <v>0</v>
      </c>
      <c r="K28" s="17">
        <v>0</v>
      </c>
      <c r="L28" s="18">
        <v>0</v>
      </c>
      <c r="M28" s="17"/>
      <c r="N28" s="19"/>
    </row>
    <row r="29" spans="1:14" s="79" customFormat="1" ht="18" customHeight="1" x14ac:dyDescent="0.35">
      <c r="A29" s="75"/>
      <c r="B29" s="43"/>
      <c r="C29" s="72"/>
      <c r="D29" s="32"/>
      <c r="E29" s="32"/>
      <c r="F29" s="32"/>
      <c r="G29" s="50"/>
      <c r="H29" s="51"/>
      <c r="I29" s="51"/>
      <c r="J29" s="51"/>
      <c r="K29" s="50"/>
      <c r="L29" s="52"/>
      <c r="M29" s="50"/>
      <c r="N29" s="53"/>
    </row>
    <row r="30" spans="1:14" s="79" customFormat="1" ht="22.5" customHeight="1" x14ac:dyDescent="0.35">
      <c r="A30" s="20" t="s">
        <v>50</v>
      </c>
      <c r="B30" s="43"/>
      <c r="C30" s="23"/>
      <c r="D30" s="34"/>
      <c r="E30" s="34"/>
      <c r="F30" s="34"/>
      <c r="G30" s="50"/>
      <c r="H30" s="51"/>
      <c r="I30" s="51"/>
      <c r="J30" s="51"/>
      <c r="K30" s="50"/>
      <c r="L30" s="52"/>
      <c r="M30" s="50"/>
      <c r="N30" s="53"/>
    </row>
    <row r="31" spans="1:14" s="79" customFormat="1" ht="18" customHeight="1" x14ac:dyDescent="0.35">
      <c r="A31" s="21" t="s">
        <v>23</v>
      </c>
      <c r="B31" s="22" t="s">
        <v>51</v>
      </c>
      <c r="C31" s="23" t="s">
        <v>31</v>
      </c>
      <c r="D31" s="33"/>
      <c r="E31" s="33"/>
      <c r="F31" s="61">
        <v>0.21</v>
      </c>
      <c r="G31" s="24">
        <v>0</v>
      </c>
      <c r="H31" s="25">
        <v>0</v>
      </c>
      <c r="I31" s="18">
        <v>0</v>
      </c>
      <c r="J31" s="18">
        <v>0</v>
      </c>
      <c r="K31" s="17">
        <v>0</v>
      </c>
      <c r="L31" s="18">
        <v>0</v>
      </c>
      <c r="M31" s="17"/>
      <c r="N31" s="19"/>
    </row>
    <row r="32" spans="1:14" s="79" customFormat="1" ht="18" customHeight="1" x14ac:dyDescent="0.35">
      <c r="A32" s="21" t="s">
        <v>35</v>
      </c>
      <c r="B32" s="26" t="s">
        <v>52</v>
      </c>
      <c r="C32" s="23" t="s">
        <v>31</v>
      </c>
      <c r="D32" s="33"/>
      <c r="E32" s="33"/>
      <c r="F32" s="61">
        <v>0.21</v>
      </c>
      <c r="G32" s="24">
        <v>0</v>
      </c>
      <c r="H32" s="25">
        <v>0</v>
      </c>
      <c r="I32" s="18">
        <v>0</v>
      </c>
      <c r="J32" s="18">
        <v>0</v>
      </c>
      <c r="K32" s="17">
        <v>0</v>
      </c>
      <c r="L32" s="18">
        <v>0</v>
      </c>
      <c r="M32" s="17"/>
      <c r="N32" s="19"/>
    </row>
    <row r="33" spans="1:14" s="79" customFormat="1" ht="18" customHeight="1" x14ac:dyDescent="0.35">
      <c r="A33" s="27" t="s">
        <v>37</v>
      </c>
      <c r="B33" s="22" t="s">
        <v>53</v>
      </c>
      <c r="C33" s="23" t="s">
        <v>31</v>
      </c>
      <c r="D33" s="33"/>
      <c r="E33" s="33"/>
      <c r="F33" s="61">
        <v>0.21</v>
      </c>
      <c r="G33" s="24">
        <v>0</v>
      </c>
      <c r="H33" s="25">
        <v>0</v>
      </c>
      <c r="I33" s="18">
        <v>0</v>
      </c>
      <c r="J33" s="18">
        <v>0</v>
      </c>
      <c r="K33" s="17">
        <v>0</v>
      </c>
      <c r="L33" s="18">
        <v>0</v>
      </c>
      <c r="M33" s="17"/>
      <c r="N33" s="19"/>
    </row>
    <row r="34" spans="1:14" s="79" customFormat="1" ht="18" customHeight="1" x14ac:dyDescent="0.35">
      <c r="A34" s="27" t="s">
        <v>54</v>
      </c>
      <c r="B34" s="26" t="s">
        <v>55</v>
      </c>
      <c r="C34" s="23" t="s">
        <v>31</v>
      </c>
      <c r="D34" s="31" t="s">
        <v>56</v>
      </c>
      <c r="E34" s="31" t="s">
        <v>57</v>
      </c>
      <c r="F34" s="61">
        <v>0.21</v>
      </c>
      <c r="G34" s="24">
        <v>1.7799999999999999E-4</v>
      </c>
      <c r="H34" s="25">
        <v>1.7799999999999999E-4</v>
      </c>
      <c r="I34" s="18">
        <v>1.7799999999999999E-4</v>
      </c>
      <c r="J34" s="18">
        <v>4.1100000000000003E-5</v>
      </c>
      <c r="K34" s="17">
        <v>4.1100000000000003E-5</v>
      </c>
      <c r="L34" s="18">
        <v>6.7000000000000002E-6</v>
      </c>
      <c r="M34" s="17"/>
      <c r="N34" s="19"/>
    </row>
    <row r="35" spans="1:14" s="79" customFormat="1" ht="18" customHeight="1" x14ac:dyDescent="0.35">
      <c r="A35" s="27" t="s">
        <v>58</v>
      </c>
      <c r="B35" s="26" t="s">
        <v>59</v>
      </c>
      <c r="C35" s="23" t="s">
        <v>31</v>
      </c>
      <c r="D35" s="33"/>
      <c r="E35" s="31"/>
      <c r="F35" s="61">
        <v>0.21</v>
      </c>
      <c r="G35" s="24">
        <v>0</v>
      </c>
      <c r="H35" s="25">
        <v>0</v>
      </c>
      <c r="I35" s="18">
        <v>0</v>
      </c>
      <c r="J35" s="18">
        <v>0</v>
      </c>
      <c r="K35" s="17">
        <v>0</v>
      </c>
      <c r="L35" s="18">
        <v>0</v>
      </c>
      <c r="M35" s="17"/>
      <c r="N35" s="19"/>
    </row>
    <row r="36" spans="1:14" s="79" customFormat="1" ht="31.5" customHeight="1" x14ac:dyDescent="0.35">
      <c r="A36" s="28" t="s">
        <v>60</v>
      </c>
      <c r="B36" s="29" t="s">
        <v>61</v>
      </c>
      <c r="C36" s="23" t="s">
        <v>31</v>
      </c>
      <c r="D36" s="31" t="s">
        <v>62</v>
      </c>
      <c r="E36" s="31" t="s">
        <v>63</v>
      </c>
      <c r="F36" s="61">
        <v>0.21</v>
      </c>
      <c r="G36" s="24">
        <v>2.207E-4</v>
      </c>
      <c r="H36" s="25">
        <v>2.207E-4</v>
      </c>
      <c r="I36" s="18">
        <v>2.207E-4</v>
      </c>
      <c r="J36" s="18">
        <v>5.1E-5</v>
      </c>
      <c r="K36" s="17">
        <v>5.1E-5</v>
      </c>
      <c r="L36" s="18">
        <v>8.3000000000000002E-6</v>
      </c>
      <c r="M36" s="17"/>
      <c r="N36" s="19"/>
    </row>
    <row r="37" spans="1:14" s="79" customFormat="1" ht="13" thickBot="1" x14ac:dyDescent="0.4">
      <c r="A37" s="81"/>
      <c r="B37" s="82"/>
      <c r="C37" s="83"/>
      <c r="D37" s="84"/>
      <c r="E37" s="84"/>
      <c r="F37" s="84"/>
      <c r="G37" s="85"/>
      <c r="H37" s="86"/>
      <c r="I37" s="86"/>
      <c r="J37" s="86"/>
      <c r="K37" s="85"/>
      <c r="L37" s="87"/>
      <c r="M37" s="85"/>
      <c r="N37" s="88"/>
    </row>
    <row r="38" spans="1:14" s="79" customFormat="1" ht="13" x14ac:dyDescent="0.35">
      <c r="A38" s="91" t="s">
        <v>64</v>
      </c>
    </row>
    <row r="39" spans="1:14" s="79" customFormat="1" ht="13" x14ac:dyDescent="0.35">
      <c r="A39" s="91" t="s">
        <v>65</v>
      </c>
    </row>
    <row r="40" spans="1:14" s="79" customFormat="1" ht="13" x14ac:dyDescent="0.35">
      <c r="A40" s="92" t="s">
        <v>66</v>
      </c>
      <c r="B40" s="93"/>
      <c r="C40" s="93"/>
      <c r="D40" s="93"/>
      <c r="E40" s="93"/>
      <c r="F40" s="93"/>
      <c r="G40" s="93"/>
      <c r="H40" s="93"/>
      <c r="I40" s="93"/>
      <c r="J40" s="93"/>
      <c r="K40" s="93"/>
      <c r="L40" s="93"/>
      <c r="M40" s="93"/>
      <c r="N40" s="93"/>
    </row>
    <row r="41" spans="1:14" s="79" customFormat="1" ht="13" x14ac:dyDescent="0.35">
      <c r="A41" s="94" t="s">
        <v>67</v>
      </c>
      <c r="B41" s="93" t="s">
        <v>68</v>
      </c>
      <c r="C41" s="93"/>
      <c r="D41" s="93"/>
      <c r="E41" s="93"/>
      <c r="F41" s="93"/>
      <c r="G41" s="93"/>
      <c r="H41" s="93"/>
      <c r="I41" s="93"/>
      <c r="J41" s="93"/>
      <c r="K41" s="93"/>
      <c r="L41" s="93"/>
      <c r="M41" s="93"/>
      <c r="N41" s="93"/>
    </row>
    <row r="42" spans="1:14" s="79" customFormat="1" ht="13" x14ac:dyDescent="0.35">
      <c r="A42" s="94" t="s">
        <v>67</v>
      </c>
      <c r="B42" s="93" t="s">
        <v>69</v>
      </c>
      <c r="C42" s="93"/>
      <c r="D42" s="93"/>
      <c r="E42" s="93"/>
      <c r="F42" s="93"/>
      <c r="G42" s="93"/>
      <c r="H42" s="93"/>
      <c r="I42" s="93"/>
      <c r="J42" s="93"/>
      <c r="K42" s="93"/>
      <c r="L42" s="93"/>
      <c r="M42" s="93"/>
      <c r="N42" s="93"/>
    </row>
    <row r="43" spans="1:14" s="79" customFormat="1" ht="13" x14ac:dyDescent="0.35">
      <c r="A43" s="94" t="s">
        <v>67</v>
      </c>
      <c r="B43" s="93" t="s">
        <v>70</v>
      </c>
      <c r="C43" s="93"/>
      <c r="D43" s="93"/>
      <c r="E43" s="93"/>
      <c r="F43" s="93"/>
      <c r="G43" s="93"/>
      <c r="H43" s="93"/>
      <c r="I43" s="93"/>
      <c r="J43" s="93"/>
      <c r="K43" s="93"/>
      <c r="L43" s="93"/>
      <c r="M43" s="93"/>
      <c r="N43" s="93"/>
    </row>
    <row r="44" spans="1:14" s="79" customFormat="1" ht="13" x14ac:dyDescent="0.35">
      <c r="A44" s="94"/>
      <c r="B44" s="93" t="s">
        <v>71</v>
      </c>
      <c r="C44" s="93"/>
      <c r="D44" s="93"/>
      <c r="E44" s="93"/>
      <c r="F44" s="93"/>
      <c r="G44" s="93"/>
      <c r="H44" s="93"/>
      <c r="I44" s="93"/>
      <c r="J44" s="93"/>
      <c r="K44" s="93"/>
      <c r="L44" s="93"/>
      <c r="M44" s="93"/>
      <c r="N44" s="93"/>
    </row>
    <row r="45" spans="1:14" s="79" customFormat="1" ht="13" x14ac:dyDescent="0.35">
      <c r="A45" s="94" t="s">
        <v>67</v>
      </c>
      <c r="B45" s="93" t="s">
        <v>72</v>
      </c>
      <c r="C45" s="93"/>
      <c r="D45" s="93"/>
      <c r="E45" s="93"/>
      <c r="F45" s="93"/>
      <c r="G45" s="93"/>
      <c r="H45" s="93"/>
      <c r="I45" s="93"/>
      <c r="J45" s="93"/>
      <c r="K45" s="93"/>
      <c r="L45" s="93"/>
      <c r="M45" s="93"/>
      <c r="N45" s="93"/>
    </row>
    <row r="46" spans="1:14" s="79" customFormat="1" ht="13" x14ac:dyDescent="0.35">
      <c r="A46" s="94" t="s">
        <v>67</v>
      </c>
      <c r="B46" s="93" t="s">
        <v>73</v>
      </c>
      <c r="C46" s="93"/>
      <c r="D46" s="93"/>
      <c r="E46" s="93"/>
      <c r="F46" s="93"/>
      <c r="G46" s="93"/>
      <c r="H46" s="93"/>
      <c r="I46" s="93"/>
      <c r="J46" s="93"/>
      <c r="K46" s="93"/>
      <c r="L46" s="93"/>
      <c r="M46" s="93"/>
      <c r="N46" s="93"/>
    </row>
    <row r="47" spans="1:14" s="79" customFormat="1" ht="13" x14ac:dyDescent="0.35">
      <c r="A47" s="94" t="s">
        <v>74</v>
      </c>
      <c r="B47" s="93" t="s">
        <v>75</v>
      </c>
      <c r="C47" s="93"/>
      <c r="D47" s="93"/>
      <c r="E47" s="93"/>
      <c r="F47" s="93"/>
      <c r="G47" s="93"/>
      <c r="H47" s="93"/>
      <c r="I47" s="93"/>
      <c r="J47" s="93"/>
      <c r="K47" s="93"/>
      <c r="L47" s="93"/>
      <c r="M47" s="93"/>
      <c r="N47" s="93"/>
    </row>
    <row r="48" spans="1:14" s="79" customFormat="1" x14ac:dyDescent="0.35">
      <c r="A48" s="93"/>
      <c r="B48" s="93" t="s">
        <v>76</v>
      </c>
      <c r="C48" s="93"/>
      <c r="D48" s="93"/>
      <c r="E48" s="93"/>
      <c r="F48" s="93"/>
      <c r="G48" s="93"/>
      <c r="H48" s="93"/>
      <c r="I48" s="93"/>
      <c r="J48" s="93"/>
      <c r="K48" s="93"/>
      <c r="L48" s="93"/>
      <c r="M48" s="93"/>
      <c r="N48" s="93"/>
    </row>
    <row r="49" spans="1:14" s="79" customFormat="1" ht="13" x14ac:dyDescent="0.35">
      <c r="A49" s="95" t="s">
        <v>77</v>
      </c>
      <c r="B49" s="93"/>
      <c r="C49" s="93"/>
      <c r="D49" s="93"/>
      <c r="E49" s="93"/>
      <c r="F49" s="93"/>
      <c r="G49" s="93"/>
      <c r="H49" s="93"/>
      <c r="I49" s="93"/>
      <c r="J49" s="93"/>
      <c r="K49" s="93"/>
      <c r="L49" s="93"/>
      <c r="M49" s="93"/>
      <c r="N49" s="93"/>
    </row>
    <row r="50" spans="1:14" s="79" customFormat="1" ht="13" x14ac:dyDescent="0.35">
      <c r="A50" s="94" t="s">
        <v>67</v>
      </c>
      <c r="B50" s="96" t="s">
        <v>78</v>
      </c>
      <c r="C50" s="93"/>
      <c r="D50" s="93"/>
      <c r="E50" s="93"/>
      <c r="F50" s="93"/>
      <c r="G50" s="93"/>
      <c r="H50" s="93"/>
      <c r="I50" s="93"/>
      <c r="J50" s="93"/>
      <c r="K50" s="93"/>
      <c r="L50" s="93"/>
      <c r="M50" s="93"/>
      <c r="N50" s="93"/>
    </row>
    <row r="51" spans="1:14" s="79" customFormat="1" ht="13" x14ac:dyDescent="0.35">
      <c r="A51" s="97"/>
      <c r="B51" s="96" t="s">
        <v>79</v>
      </c>
      <c r="C51" s="93"/>
      <c r="D51" s="93"/>
      <c r="E51" s="93"/>
      <c r="F51" s="93"/>
      <c r="G51" s="93"/>
      <c r="H51" s="93"/>
      <c r="I51" s="93"/>
      <c r="J51" s="93"/>
      <c r="K51" s="93"/>
      <c r="L51" s="93"/>
      <c r="M51" s="93"/>
      <c r="N51" s="93"/>
    </row>
    <row r="52" spans="1:14" s="79" customFormat="1" ht="13" x14ac:dyDescent="0.35">
      <c r="A52" s="97"/>
      <c r="B52" s="96" t="s">
        <v>80</v>
      </c>
      <c r="C52" s="93"/>
      <c r="D52" s="93"/>
      <c r="E52" s="93"/>
      <c r="F52" s="93"/>
      <c r="G52" s="93"/>
      <c r="H52" s="93"/>
      <c r="I52" s="93"/>
      <c r="J52" s="93"/>
      <c r="K52" s="93"/>
      <c r="L52" s="93"/>
      <c r="M52" s="93"/>
      <c r="N52" s="93"/>
    </row>
    <row r="53" spans="1:14" s="79" customFormat="1" ht="13" x14ac:dyDescent="0.35">
      <c r="A53" s="94" t="s">
        <v>67</v>
      </c>
      <c r="B53" s="96" t="s">
        <v>81</v>
      </c>
      <c r="C53" s="93"/>
      <c r="D53" s="93"/>
      <c r="E53" s="93"/>
      <c r="F53" s="93"/>
      <c r="G53" s="93"/>
      <c r="H53" s="93"/>
      <c r="I53" s="93"/>
      <c r="J53" s="93"/>
      <c r="K53" s="93"/>
      <c r="L53" s="93"/>
      <c r="M53" s="93"/>
      <c r="N53" s="93"/>
    </row>
    <row r="54" spans="1:14" s="79" customFormat="1" ht="13" x14ac:dyDescent="0.35">
      <c r="A54" s="97"/>
      <c r="B54" s="96" t="s">
        <v>82</v>
      </c>
      <c r="C54" s="93"/>
      <c r="D54" s="93"/>
      <c r="E54" s="93"/>
      <c r="F54" s="93"/>
      <c r="G54" s="93"/>
      <c r="H54" s="93"/>
      <c r="I54" s="93"/>
      <c r="J54" s="93"/>
      <c r="K54" s="93"/>
      <c r="L54" s="93"/>
      <c r="M54" s="93"/>
      <c r="N54" s="93"/>
    </row>
    <row r="55" spans="1:14" s="79" customFormat="1" ht="13" x14ac:dyDescent="0.35">
      <c r="A55" s="94" t="s">
        <v>67</v>
      </c>
      <c r="B55" s="96" t="s">
        <v>83</v>
      </c>
      <c r="C55" s="93"/>
      <c r="D55" s="93"/>
      <c r="E55" s="93"/>
      <c r="F55" s="93"/>
      <c r="G55" s="93"/>
      <c r="H55" s="93"/>
      <c r="I55" s="93"/>
      <c r="J55" s="93"/>
      <c r="K55" s="93"/>
      <c r="L55" s="93"/>
      <c r="M55" s="93"/>
      <c r="N55" s="93"/>
    </row>
    <row r="56" spans="1:14" s="79" customFormat="1" ht="13" x14ac:dyDescent="0.35">
      <c r="A56" s="94" t="s">
        <v>67</v>
      </c>
      <c r="B56" s="93" t="s">
        <v>84</v>
      </c>
      <c r="C56" s="93"/>
      <c r="D56" s="93"/>
      <c r="E56" s="93"/>
      <c r="F56" s="93"/>
      <c r="G56" s="93"/>
      <c r="H56" s="93"/>
      <c r="I56" s="93"/>
      <c r="J56" s="93"/>
      <c r="K56" s="93"/>
      <c r="L56" s="93"/>
      <c r="M56" s="93"/>
      <c r="N56" s="93"/>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6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F069A-4EB9-44ED-899A-2E44B20C393E}">
  <sheetPr>
    <pageSetUpPr fitToPage="1"/>
  </sheetPr>
  <dimension ref="A1:N56"/>
  <sheetViews>
    <sheetView zoomScale="80" zoomScaleNormal="80" workbookViewId="0">
      <selection activeCell="A4" sqref="A4:C8"/>
    </sheetView>
  </sheetViews>
  <sheetFormatPr defaultColWidth="9.1796875" defaultRowHeight="12.5" x14ac:dyDescent="0.35"/>
  <cols>
    <col min="1" max="1" width="8.54296875" style="79" customWidth="1"/>
    <col min="2" max="2" width="75.1796875" style="79" customWidth="1"/>
    <col min="3" max="3" width="27" style="79" customWidth="1"/>
    <col min="4" max="4" width="30.54296875" style="79" customWidth="1"/>
    <col min="5" max="5" width="19.54296875" style="79" customWidth="1"/>
    <col min="6" max="6" width="13.81640625" style="79" customWidth="1"/>
    <col min="7" max="14" width="20.7265625" style="79" customWidth="1"/>
    <col min="15" max="16384" width="9.1796875" style="79"/>
  </cols>
  <sheetData>
    <row r="1" spans="1:14" ht="20.5" thickBot="1" x14ac:dyDescent="0.4">
      <c r="A1" s="354" t="s">
        <v>142</v>
      </c>
      <c r="B1" s="355"/>
      <c r="C1" s="355"/>
      <c r="D1" s="355"/>
      <c r="E1" s="355"/>
      <c r="F1" s="355"/>
      <c r="G1" s="355"/>
      <c r="H1" s="355"/>
      <c r="I1" s="355"/>
      <c r="J1" s="355"/>
      <c r="K1" s="355"/>
      <c r="L1" s="355"/>
      <c r="M1" s="355"/>
      <c r="N1" s="356"/>
    </row>
    <row r="2" spans="1:14" x14ac:dyDescent="0.35">
      <c r="M2" s="357"/>
      <c r="N2" s="357"/>
    </row>
    <row r="3" spans="1:14" ht="15" customHeight="1" thickBot="1" x14ac:dyDescent="0.4">
      <c r="M3" s="82"/>
      <c r="N3" s="82"/>
    </row>
    <row r="4" spans="1:14" ht="15" customHeight="1" x14ac:dyDescent="0.35">
      <c r="A4" s="207"/>
      <c r="B4" s="208"/>
      <c r="C4" s="209"/>
      <c r="D4" s="2"/>
      <c r="E4" s="2"/>
      <c r="F4" s="2"/>
      <c r="G4" s="207" t="s">
        <v>0</v>
      </c>
      <c r="H4" s="208"/>
      <c r="I4" s="208"/>
      <c r="J4" s="209"/>
      <c r="K4" s="207" t="s">
        <v>1</v>
      </c>
      <c r="L4" s="209"/>
      <c r="M4" s="207" t="s">
        <v>2</v>
      </c>
      <c r="N4" s="209"/>
    </row>
    <row r="5" spans="1:14" ht="21" customHeight="1" thickBot="1" x14ac:dyDescent="0.4">
      <c r="A5" s="210"/>
      <c r="B5" s="211"/>
      <c r="C5" s="212"/>
      <c r="D5" s="3"/>
      <c r="E5" s="3"/>
      <c r="F5" s="3"/>
      <c r="G5" s="213"/>
      <c r="H5" s="214"/>
      <c r="I5" s="214"/>
      <c r="J5" s="358"/>
      <c r="K5" s="213"/>
      <c r="L5" s="358"/>
      <c r="M5" s="213"/>
      <c r="N5" s="358"/>
    </row>
    <row r="6" spans="1:14" ht="21" customHeight="1" thickBot="1" x14ac:dyDescent="0.4">
      <c r="A6" s="210"/>
      <c r="B6" s="211"/>
      <c r="C6" s="212"/>
      <c r="D6" s="3" t="s">
        <v>3</v>
      </c>
      <c r="E6" s="3" t="s">
        <v>4</v>
      </c>
      <c r="F6" s="3" t="s">
        <v>5</v>
      </c>
      <c r="G6" s="35" t="s">
        <v>6</v>
      </c>
      <c r="H6" s="36" t="s">
        <v>7</v>
      </c>
      <c r="I6" s="37" t="s">
        <v>8</v>
      </c>
      <c r="J6" s="38" t="s">
        <v>9</v>
      </c>
      <c r="K6" s="35" t="s">
        <v>10</v>
      </c>
      <c r="L6" s="39" t="s">
        <v>11</v>
      </c>
      <c r="M6" s="40" t="s">
        <v>12</v>
      </c>
      <c r="N6" s="41" t="s">
        <v>13</v>
      </c>
    </row>
    <row r="7" spans="1:14" ht="21" customHeight="1" thickBot="1" x14ac:dyDescent="0.4">
      <c r="A7" s="210"/>
      <c r="B7" s="211"/>
      <c r="C7" s="212"/>
      <c r="D7" s="3"/>
      <c r="E7" s="3"/>
      <c r="F7" s="3"/>
      <c r="G7" s="359" t="s">
        <v>14</v>
      </c>
      <c r="H7" s="360"/>
      <c r="I7" s="360"/>
      <c r="J7" s="361"/>
      <c r="K7" s="359" t="s">
        <v>14</v>
      </c>
      <c r="L7" s="361"/>
      <c r="M7" s="207" t="s">
        <v>15</v>
      </c>
      <c r="N7" s="209"/>
    </row>
    <row r="8" spans="1:14" ht="18" customHeight="1" x14ac:dyDescent="0.35">
      <c r="A8" s="210"/>
      <c r="B8" s="211"/>
      <c r="C8" s="212"/>
      <c r="D8" s="3"/>
      <c r="E8" s="3"/>
      <c r="F8" s="3"/>
      <c r="G8" s="4" t="s">
        <v>16</v>
      </c>
      <c r="H8" s="5" t="s">
        <v>17</v>
      </c>
      <c r="I8" s="6" t="s">
        <v>18</v>
      </c>
      <c r="J8" s="7" t="s">
        <v>19</v>
      </c>
      <c r="K8" s="4" t="s">
        <v>20</v>
      </c>
      <c r="L8" s="8" t="s">
        <v>21</v>
      </c>
      <c r="M8" s="210"/>
      <c r="N8" s="212"/>
    </row>
    <row r="9" spans="1:14" ht="18" customHeight="1" thickBot="1" x14ac:dyDescent="0.4">
      <c r="A9" s="9"/>
      <c r="B9" s="10"/>
      <c r="C9" s="11"/>
      <c r="D9" s="12"/>
      <c r="E9" s="12"/>
      <c r="F9" s="12"/>
      <c r="G9" s="9"/>
      <c r="H9" s="13"/>
      <c r="I9" s="14"/>
      <c r="J9" s="15"/>
      <c r="K9" s="9"/>
      <c r="L9" s="16"/>
      <c r="M9" s="9"/>
      <c r="N9" s="11"/>
    </row>
    <row r="10" spans="1:14" ht="18.75" customHeight="1" x14ac:dyDescent="0.35">
      <c r="A10" s="42" t="s">
        <v>22</v>
      </c>
      <c r="B10" s="43"/>
      <c r="C10" s="44"/>
      <c r="D10" s="45"/>
      <c r="E10" s="45"/>
      <c r="F10" s="45"/>
      <c r="G10" s="46"/>
      <c r="H10" s="47"/>
      <c r="I10" s="47"/>
      <c r="J10" s="48"/>
      <c r="K10" s="46"/>
      <c r="L10" s="43"/>
      <c r="M10" s="46"/>
      <c r="N10" s="44"/>
    </row>
    <row r="11" spans="1:14" s="80" customFormat="1" ht="18" customHeight="1" x14ac:dyDescent="0.35">
      <c r="A11" s="49"/>
      <c r="B11" s="43"/>
      <c r="C11" s="44"/>
      <c r="D11" s="45"/>
      <c r="E11" s="45"/>
      <c r="F11" s="45"/>
      <c r="G11" s="50"/>
      <c r="H11" s="51"/>
      <c r="I11" s="51"/>
      <c r="J11" s="51"/>
      <c r="K11" s="50"/>
      <c r="L11" s="52"/>
      <c r="M11" s="50"/>
      <c r="N11" s="53"/>
    </row>
    <row r="12" spans="1:14" ht="18" customHeight="1" x14ac:dyDescent="0.35">
      <c r="A12" s="21" t="s">
        <v>23</v>
      </c>
      <c r="B12" s="26" t="s">
        <v>24</v>
      </c>
      <c r="C12" s="54"/>
      <c r="D12" s="30"/>
      <c r="E12" s="30"/>
      <c r="F12" s="30"/>
      <c r="G12" s="55"/>
      <c r="H12" s="56"/>
      <c r="I12" s="56"/>
      <c r="J12" s="56"/>
      <c r="K12" s="57"/>
      <c r="L12" s="58"/>
      <c r="M12" s="57"/>
      <c r="N12" s="59"/>
    </row>
    <row r="13" spans="1:14" ht="18" customHeight="1" x14ac:dyDescent="0.35">
      <c r="A13" s="49"/>
      <c r="B13" s="60" t="s">
        <v>25</v>
      </c>
      <c r="C13" s="23" t="s">
        <v>26</v>
      </c>
      <c r="D13" s="31" t="s">
        <v>27</v>
      </c>
      <c r="E13" s="31" t="s">
        <v>28</v>
      </c>
      <c r="F13" s="61">
        <v>0.21</v>
      </c>
      <c r="G13" s="62">
        <v>14.58</v>
      </c>
      <c r="H13" s="63">
        <v>81.8</v>
      </c>
      <c r="I13" s="64">
        <v>403.93</v>
      </c>
      <c r="J13" s="64">
        <v>4771.67</v>
      </c>
      <c r="K13" s="65" t="s">
        <v>29</v>
      </c>
      <c r="L13" s="66" t="s">
        <v>29</v>
      </c>
      <c r="M13" s="67"/>
      <c r="N13" s="68"/>
    </row>
    <row r="14" spans="1:14" ht="18" customHeight="1" x14ac:dyDescent="0.35">
      <c r="A14" s="49"/>
      <c r="B14" s="60" t="s">
        <v>30</v>
      </c>
      <c r="C14" s="23" t="s">
        <v>31</v>
      </c>
      <c r="D14" s="31" t="s">
        <v>32</v>
      </c>
      <c r="E14" s="31" t="s">
        <v>28</v>
      </c>
      <c r="F14" s="61">
        <v>0.21</v>
      </c>
      <c r="G14" s="24">
        <v>2.0412099999999999E-2</v>
      </c>
      <c r="H14" s="25">
        <v>6.9681999999999999E-3</v>
      </c>
      <c r="I14" s="18">
        <v>4.8206999999999998E-3</v>
      </c>
      <c r="J14" s="18">
        <v>4.5300000000000001E-4</v>
      </c>
      <c r="K14" s="17">
        <v>4.5300000000000001E-4</v>
      </c>
      <c r="L14" s="18">
        <v>4.4900000000000002E-4</v>
      </c>
      <c r="M14" s="17">
        <v>1.0614000000000001E-3</v>
      </c>
      <c r="N14" s="19">
        <v>4.2759999999999999E-4</v>
      </c>
    </row>
    <row r="15" spans="1:14" ht="17.25" customHeight="1" x14ac:dyDescent="0.35">
      <c r="A15" s="49"/>
      <c r="B15" s="60" t="s">
        <v>33</v>
      </c>
      <c r="C15" s="23" t="s">
        <v>34</v>
      </c>
      <c r="D15" s="31" t="s">
        <v>27</v>
      </c>
      <c r="E15" s="31" t="s">
        <v>28</v>
      </c>
      <c r="F15" s="61">
        <v>0.21</v>
      </c>
      <c r="G15" s="69" t="s">
        <v>29</v>
      </c>
      <c r="H15" s="70" t="s">
        <v>29</v>
      </c>
      <c r="I15" s="71" t="s">
        <v>29</v>
      </c>
      <c r="J15" s="71" t="s">
        <v>29</v>
      </c>
      <c r="K15" s="17">
        <v>1.9086692000000001</v>
      </c>
      <c r="L15" s="18">
        <v>0.39153880000000002</v>
      </c>
      <c r="M15" s="17"/>
      <c r="N15" s="19"/>
    </row>
    <row r="16" spans="1:14" ht="18" customHeight="1" x14ac:dyDescent="0.35">
      <c r="A16" s="49"/>
      <c r="B16" s="43"/>
      <c r="C16" s="72"/>
      <c r="D16" s="32"/>
      <c r="E16" s="32"/>
      <c r="F16" s="32"/>
      <c r="G16" s="50"/>
      <c r="H16" s="51"/>
      <c r="I16" s="51"/>
      <c r="J16" s="51"/>
      <c r="K16" s="50"/>
      <c r="L16" s="52"/>
      <c r="M16" s="50"/>
      <c r="N16" s="73"/>
    </row>
    <row r="17" spans="1:14" ht="19.5" customHeight="1" x14ac:dyDescent="0.35">
      <c r="A17" s="21" t="s">
        <v>35</v>
      </c>
      <c r="B17" s="26" t="s">
        <v>36</v>
      </c>
      <c r="C17" s="23" t="s">
        <v>31</v>
      </c>
      <c r="D17" s="33"/>
      <c r="E17" s="33"/>
      <c r="F17" s="61">
        <v>0.21</v>
      </c>
      <c r="G17" s="24">
        <v>0</v>
      </c>
      <c r="H17" s="25">
        <v>0</v>
      </c>
      <c r="I17" s="18">
        <v>0</v>
      </c>
      <c r="J17" s="18">
        <v>0</v>
      </c>
      <c r="K17" s="17">
        <v>0</v>
      </c>
      <c r="L17" s="18">
        <v>0</v>
      </c>
      <c r="M17" s="17"/>
      <c r="N17" s="19"/>
    </row>
    <row r="18" spans="1:14" ht="14.25" customHeight="1" x14ac:dyDescent="0.35">
      <c r="A18" s="49"/>
      <c r="B18" s="43"/>
      <c r="C18" s="72"/>
      <c r="D18" s="32"/>
      <c r="E18" s="32"/>
      <c r="F18" s="32"/>
      <c r="G18" s="51"/>
      <c r="H18" s="51"/>
      <c r="I18" s="51"/>
      <c r="J18" s="51"/>
      <c r="K18" s="50"/>
      <c r="L18" s="52"/>
      <c r="M18" s="50"/>
      <c r="N18" s="53"/>
    </row>
    <row r="19" spans="1:14" ht="18" customHeight="1" x14ac:dyDescent="0.35">
      <c r="A19" s="21" t="s">
        <v>37</v>
      </c>
      <c r="B19" s="29" t="s">
        <v>38</v>
      </c>
      <c r="C19" s="72"/>
      <c r="D19" s="31" t="s">
        <v>39</v>
      </c>
      <c r="E19" s="31" t="s">
        <v>40</v>
      </c>
      <c r="F19" s="61">
        <v>0.21</v>
      </c>
      <c r="G19" s="51"/>
      <c r="H19" s="51"/>
      <c r="I19" s="51"/>
      <c r="J19" s="51"/>
      <c r="K19" s="50"/>
      <c r="L19" s="52"/>
      <c r="M19" s="50"/>
      <c r="N19" s="53"/>
    </row>
    <row r="20" spans="1:14" ht="18" customHeight="1" x14ac:dyDescent="0.35">
      <c r="A20" s="49"/>
      <c r="B20" s="60" t="s">
        <v>41</v>
      </c>
      <c r="C20" s="23" t="s">
        <v>42</v>
      </c>
      <c r="D20" s="31"/>
      <c r="E20" s="31" t="s">
        <v>40</v>
      </c>
      <c r="F20" s="61">
        <v>0.21</v>
      </c>
      <c r="G20" s="215">
        <v>4.88</v>
      </c>
      <c r="H20" s="216"/>
      <c r="I20" s="216"/>
      <c r="J20" s="217"/>
      <c r="K20" s="215" t="s">
        <v>29</v>
      </c>
      <c r="L20" s="217"/>
      <c r="M20" s="215"/>
      <c r="N20" s="217"/>
    </row>
    <row r="21" spans="1:14" ht="18" customHeight="1" x14ac:dyDescent="0.35">
      <c r="A21" s="49"/>
      <c r="B21" s="60" t="s">
        <v>43</v>
      </c>
      <c r="C21" s="23" t="s">
        <v>42</v>
      </c>
      <c r="D21" s="33"/>
      <c r="E21" s="31" t="s">
        <v>40</v>
      </c>
      <c r="F21" s="61">
        <v>0.21</v>
      </c>
      <c r="G21" s="215">
        <v>85</v>
      </c>
      <c r="H21" s="216"/>
      <c r="I21" s="216"/>
      <c r="J21" s="217"/>
      <c r="K21" s="215" t="s">
        <v>29</v>
      </c>
      <c r="L21" s="217"/>
      <c r="M21" s="215"/>
      <c r="N21" s="217"/>
    </row>
    <row r="22" spans="1:14" ht="21" customHeight="1" x14ac:dyDescent="0.35">
      <c r="A22" s="49"/>
      <c r="B22" s="60" t="s">
        <v>44</v>
      </c>
      <c r="C22" s="23" t="s">
        <v>42</v>
      </c>
      <c r="D22" s="33"/>
      <c r="E22" s="31" t="s">
        <v>40</v>
      </c>
      <c r="F22" s="61">
        <v>0.21</v>
      </c>
      <c r="G22" s="215" t="s">
        <v>29</v>
      </c>
      <c r="H22" s="216"/>
      <c r="I22" s="216"/>
      <c r="J22" s="217"/>
      <c r="K22" s="215">
        <v>452</v>
      </c>
      <c r="L22" s="217"/>
      <c r="M22" s="215"/>
      <c r="N22" s="217"/>
    </row>
    <row r="23" spans="1:14" ht="18" customHeight="1" x14ac:dyDescent="0.35">
      <c r="A23" s="49"/>
      <c r="B23" s="43"/>
      <c r="C23" s="72"/>
      <c r="D23" s="32"/>
      <c r="E23" s="32"/>
      <c r="F23" s="32"/>
      <c r="G23" s="50"/>
      <c r="H23" s="51"/>
      <c r="I23" s="51"/>
      <c r="J23" s="74"/>
      <c r="K23" s="50"/>
      <c r="L23" s="52"/>
      <c r="M23" s="50"/>
      <c r="N23" s="53"/>
    </row>
    <row r="24" spans="1:14" ht="18" customHeight="1" x14ac:dyDescent="0.35">
      <c r="A24" s="42" t="s">
        <v>45</v>
      </c>
      <c r="B24" s="43"/>
      <c r="C24" s="23" t="s">
        <v>31</v>
      </c>
      <c r="D24" s="31" t="s">
        <v>46</v>
      </c>
      <c r="E24" s="31" t="s">
        <v>47</v>
      </c>
      <c r="F24" s="61">
        <v>0.21</v>
      </c>
      <c r="G24" s="24">
        <v>5.2729999999999997E-4</v>
      </c>
      <c r="H24" s="25">
        <v>5.2729999999999997E-4</v>
      </c>
      <c r="I24" s="18">
        <v>5.2729999999999997E-4</v>
      </c>
      <c r="J24" s="18">
        <v>0</v>
      </c>
      <c r="K24" s="17">
        <v>0</v>
      </c>
      <c r="L24" s="18">
        <v>0</v>
      </c>
      <c r="M24" s="17"/>
      <c r="N24" s="19"/>
    </row>
    <row r="25" spans="1:14" ht="18" customHeight="1" x14ac:dyDescent="0.35">
      <c r="A25" s="49"/>
      <c r="B25" s="43"/>
      <c r="C25" s="72"/>
      <c r="D25" s="32"/>
      <c r="E25" s="32"/>
      <c r="F25" s="32"/>
      <c r="G25" s="50"/>
      <c r="H25" s="51"/>
      <c r="I25" s="51"/>
      <c r="J25" s="51"/>
      <c r="K25" s="50"/>
      <c r="L25" s="52"/>
      <c r="M25" s="50"/>
      <c r="N25" s="53"/>
    </row>
    <row r="26" spans="1:14" ht="20.25" customHeight="1" x14ac:dyDescent="0.35">
      <c r="A26" s="20" t="s">
        <v>48</v>
      </c>
      <c r="B26" s="43"/>
      <c r="C26" s="23" t="s">
        <v>31</v>
      </c>
      <c r="D26" s="33"/>
      <c r="E26" s="33"/>
      <c r="F26" s="61">
        <v>0.21</v>
      </c>
      <c r="G26" s="24">
        <v>0</v>
      </c>
      <c r="H26" s="25">
        <v>0</v>
      </c>
      <c r="I26" s="18">
        <v>0</v>
      </c>
      <c r="J26" s="18">
        <v>0</v>
      </c>
      <c r="K26" s="17">
        <v>0</v>
      </c>
      <c r="L26" s="18">
        <v>0</v>
      </c>
      <c r="M26" s="17"/>
      <c r="N26" s="19"/>
    </row>
    <row r="27" spans="1:14" ht="18" customHeight="1" x14ac:dyDescent="0.35">
      <c r="A27" s="75"/>
      <c r="B27" s="43"/>
      <c r="C27" s="72"/>
      <c r="D27" s="32"/>
      <c r="E27" s="32"/>
      <c r="F27" s="32"/>
      <c r="G27" s="50"/>
      <c r="H27" s="51"/>
      <c r="I27" s="51"/>
      <c r="J27" s="51"/>
      <c r="K27" s="50"/>
      <c r="L27" s="52"/>
      <c r="M27" s="50"/>
      <c r="N27" s="53"/>
    </row>
    <row r="28" spans="1:14" ht="17.25" customHeight="1" x14ac:dyDescent="0.35">
      <c r="A28" s="20" t="s">
        <v>49</v>
      </c>
      <c r="B28" s="43"/>
      <c r="C28" s="23" t="s">
        <v>31</v>
      </c>
      <c r="D28" s="33"/>
      <c r="E28" s="33"/>
      <c r="F28" s="61">
        <v>0.21</v>
      </c>
      <c r="G28" s="24">
        <v>0</v>
      </c>
      <c r="H28" s="25">
        <v>0</v>
      </c>
      <c r="I28" s="18">
        <v>0</v>
      </c>
      <c r="J28" s="18">
        <v>0</v>
      </c>
      <c r="K28" s="17">
        <v>0</v>
      </c>
      <c r="L28" s="18">
        <v>0</v>
      </c>
      <c r="M28" s="17"/>
      <c r="N28" s="19"/>
    </row>
    <row r="29" spans="1:14" ht="18" customHeight="1" x14ac:dyDescent="0.35">
      <c r="A29" s="75"/>
      <c r="B29" s="43"/>
      <c r="C29" s="72"/>
      <c r="D29" s="32"/>
      <c r="E29" s="32"/>
      <c r="F29" s="32"/>
      <c r="G29" s="50"/>
      <c r="H29" s="51"/>
      <c r="I29" s="51"/>
      <c r="J29" s="51"/>
      <c r="K29" s="50"/>
      <c r="L29" s="52"/>
      <c r="M29" s="50"/>
      <c r="N29" s="53"/>
    </row>
    <row r="30" spans="1:14" ht="22.5" customHeight="1" x14ac:dyDescent="0.35">
      <c r="A30" s="20" t="s">
        <v>50</v>
      </c>
      <c r="B30" s="43"/>
      <c r="C30" s="23"/>
      <c r="D30" s="34"/>
      <c r="E30" s="34"/>
      <c r="F30" s="34"/>
      <c r="G30" s="50"/>
      <c r="H30" s="51"/>
      <c r="I30" s="51"/>
      <c r="J30" s="51"/>
      <c r="K30" s="50"/>
      <c r="L30" s="52"/>
      <c r="M30" s="50"/>
      <c r="N30" s="53"/>
    </row>
    <row r="31" spans="1:14" ht="18" customHeight="1" x14ac:dyDescent="0.35">
      <c r="A31" s="21" t="s">
        <v>23</v>
      </c>
      <c r="B31" s="22" t="s">
        <v>51</v>
      </c>
      <c r="C31" s="23" t="s">
        <v>31</v>
      </c>
      <c r="D31" s="33"/>
      <c r="E31" s="33"/>
      <c r="F31" s="61">
        <v>0.21</v>
      </c>
      <c r="G31" s="24">
        <v>0</v>
      </c>
      <c r="H31" s="25">
        <v>0</v>
      </c>
      <c r="I31" s="18">
        <v>0</v>
      </c>
      <c r="J31" s="18">
        <v>0</v>
      </c>
      <c r="K31" s="17">
        <v>0</v>
      </c>
      <c r="L31" s="18">
        <v>0</v>
      </c>
      <c r="M31" s="17"/>
      <c r="N31" s="19"/>
    </row>
    <row r="32" spans="1:14" ht="18" customHeight="1" x14ac:dyDescent="0.35">
      <c r="A32" s="21" t="s">
        <v>35</v>
      </c>
      <c r="B32" s="26" t="s">
        <v>52</v>
      </c>
      <c r="C32" s="23" t="s">
        <v>31</v>
      </c>
      <c r="D32" s="33"/>
      <c r="E32" s="33"/>
      <c r="F32" s="61">
        <v>0.21</v>
      </c>
      <c r="G32" s="24">
        <v>0</v>
      </c>
      <c r="H32" s="25">
        <v>0</v>
      </c>
      <c r="I32" s="18">
        <v>0</v>
      </c>
      <c r="J32" s="18">
        <v>0</v>
      </c>
      <c r="K32" s="17">
        <v>0</v>
      </c>
      <c r="L32" s="18">
        <v>0</v>
      </c>
      <c r="M32" s="17"/>
      <c r="N32" s="19"/>
    </row>
    <row r="33" spans="1:14" ht="18" customHeight="1" x14ac:dyDescent="0.35">
      <c r="A33" s="27" t="s">
        <v>37</v>
      </c>
      <c r="B33" s="22" t="s">
        <v>53</v>
      </c>
      <c r="C33" s="23" t="s">
        <v>31</v>
      </c>
      <c r="D33" s="33"/>
      <c r="E33" s="33"/>
      <c r="F33" s="61">
        <v>0.21</v>
      </c>
      <c r="G33" s="24">
        <v>0</v>
      </c>
      <c r="H33" s="25">
        <v>0</v>
      </c>
      <c r="I33" s="18">
        <v>0</v>
      </c>
      <c r="J33" s="18">
        <v>0</v>
      </c>
      <c r="K33" s="17">
        <v>0</v>
      </c>
      <c r="L33" s="18">
        <v>0</v>
      </c>
      <c r="M33" s="17"/>
      <c r="N33" s="19"/>
    </row>
    <row r="34" spans="1:14" ht="18" customHeight="1" x14ac:dyDescent="0.35">
      <c r="A34" s="27" t="s">
        <v>54</v>
      </c>
      <c r="B34" s="26" t="s">
        <v>55</v>
      </c>
      <c r="C34" s="23" t="s">
        <v>31</v>
      </c>
      <c r="D34" s="31" t="s">
        <v>56</v>
      </c>
      <c r="E34" s="31" t="s">
        <v>57</v>
      </c>
      <c r="F34" s="61">
        <v>0.21</v>
      </c>
      <c r="G34" s="24">
        <v>4.8199999999999999E-5</v>
      </c>
      <c r="H34" s="25">
        <v>4.8199999999999999E-5</v>
      </c>
      <c r="I34" s="18">
        <v>4.8199999999999999E-5</v>
      </c>
      <c r="J34" s="18">
        <v>9.7000000000000003E-6</v>
      </c>
      <c r="K34" s="17">
        <v>9.7000000000000003E-6</v>
      </c>
      <c r="L34" s="18">
        <v>2.6000000000000001E-6</v>
      </c>
      <c r="M34" s="17"/>
      <c r="N34" s="19"/>
    </row>
    <row r="35" spans="1:14" ht="18" customHeight="1" x14ac:dyDescent="0.35">
      <c r="A35" s="27" t="s">
        <v>58</v>
      </c>
      <c r="B35" s="26" t="s">
        <v>59</v>
      </c>
      <c r="C35" s="23" t="s">
        <v>31</v>
      </c>
      <c r="D35" s="33"/>
      <c r="E35" s="31"/>
      <c r="F35" s="61">
        <v>0.21</v>
      </c>
      <c r="G35" s="24">
        <v>0</v>
      </c>
      <c r="H35" s="25">
        <v>0</v>
      </c>
      <c r="I35" s="18">
        <v>0</v>
      </c>
      <c r="J35" s="18">
        <v>0</v>
      </c>
      <c r="K35" s="17">
        <v>0</v>
      </c>
      <c r="L35" s="18">
        <v>0</v>
      </c>
      <c r="M35" s="17"/>
      <c r="N35" s="19"/>
    </row>
    <row r="36" spans="1:14" ht="31.5" customHeight="1" x14ac:dyDescent="0.35">
      <c r="A36" s="28" t="s">
        <v>60</v>
      </c>
      <c r="B36" s="29" t="s">
        <v>61</v>
      </c>
      <c r="C36" s="23" t="s">
        <v>31</v>
      </c>
      <c r="D36" s="31" t="s">
        <v>62</v>
      </c>
      <c r="E36" s="31" t="s">
        <v>63</v>
      </c>
      <c r="F36" s="61">
        <v>0.21</v>
      </c>
      <c r="G36" s="24">
        <v>1.2779999999999999E-4</v>
      </c>
      <c r="H36" s="25">
        <v>1.2779999999999999E-4</v>
      </c>
      <c r="I36" s="18">
        <v>1.2779999999999999E-4</v>
      </c>
      <c r="J36" s="18">
        <v>2.5599999999999999E-5</v>
      </c>
      <c r="K36" s="17">
        <v>2.5599999999999999E-5</v>
      </c>
      <c r="L36" s="18">
        <v>6.9E-6</v>
      </c>
      <c r="M36" s="17"/>
      <c r="N36" s="19"/>
    </row>
    <row r="37" spans="1:14" ht="13" thickBot="1" x14ac:dyDescent="0.4">
      <c r="A37" s="81"/>
      <c r="B37" s="82"/>
      <c r="C37" s="83"/>
      <c r="D37" s="84"/>
      <c r="E37" s="84"/>
      <c r="F37" s="84"/>
      <c r="G37" s="85"/>
      <c r="H37" s="86"/>
      <c r="I37" s="86"/>
      <c r="J37" s="86"/>
      <c r="K37" s="85"/>
      <c r="L37" s="87"/>
      <c r="M37" s="85"/>
      <c r="N37" s="88"/>
    </row>
    <row r="38" spans="1:14" ht="13" x14ac:dyDescent="0.35">
      <c r="A38" s="91" t="s">
        <v>64</v>
      </c>
    </row>
    <row r="39" spans="1:14" ht="13" x14ac:dyDescent="0.35">
      <c r="A39" s="91" t="s">
        <v>65</v>
      </c>
    </row>
    <row r="40" spans="1:14" ht="13" x14ac:dyDescent="0.35">
      <c r="A40" s="92" t="s">
        <v>66</v>
      </c>
      <c r="B40" s="93"/>
      <c r="C40" s="93"/>
      <c r="D40" s="93"/>
      <c r="E40" s="93"/>
      <c r="F40" s="93"/>
      <c r="G40" s="93"/>
      <c r="H40" s="93"/>
      <c r="I40" s="93"/>
      <c r="J40" s="93"/>
      <c r="K40" s="93"/>
      <c r="L40" s="93"/>
      <c r="M40" s="93"/>
      <c r="N40" s="93"/>
    </row>
    <row r="41" spans="1:14" ht="13" x14ac:dyDescent="0.35">
      <c r="A41" s="94" t="s">
        <v>67</v>
      </c>
      <c r="B41" s="93" t="s">
        <v>68</v>
      </c>
      <c r="C41" s="93"/>
      <c r="D41" s="93"/>
      <c r="E41" s="93"/>
      <c r="F41" s="93"/>
      <c r="G41" s="93"/>
      <c r="H41" s="93"/>
      <c r="I41" s="93"/>
      <c r="J41" s="93"/>
      <c r="K41" s="93"/>
      <c r="L41" s="93"/>
      <c r="M41" s="93"/>
      <c r="N41" s="93"/>
    </row>
    <row r="42" spans="1:14" ht="13" x14ac:dyDescent="0.35">
      <c r="A42" s="94" t="s">
        <v>67</v>
      </c>
      <c r="B42" s="93" t="s">
        <v>69</v>
      </c>
      <c r="C42" s="93"/>
      <c r="D42" s="93"/>
      <c r="E42" s="93"/>
      <c r="F42" s="93"/>
      <c r="G42" s="93"/>
      <c r="H42" s="93"/>
      <c r="I42" s="93"/>
      <c r="J42" s="93"/>
      <c r="K42" s="93"/>
      <c r="L42" s="93"/>
      <c r="M42" s="93"/>
      <c r="N42" s="93"/>
    </row>
    <row r="43" spans="1:14" ht="13" x14ac:dyDescent="0.35">
      <c r="A43" s="94" t="s">
        <v>67</v>
      </c>
      <c r="B43" s="93" t="s">
        <v>70</v>
      </c>
      <c r="C43" s="93"/>
      <c r="D43" s="93"/>
      <c r="E43" s="93"/>
      <c r="F43" s="93"/>
      <c r="G43" s="93"/>
      <c r="H43" s="93"/>
      <c r="I43" s="93"/>
      <c r="J43" s="93"/>
      <c r="K43" s="93"/>
      <c r="L43" s="93"/>
      <c r="M43" s="93"/>
      <c r="N43" s="93"/>
    </row>
    <row r="44" spans="1:14" ht="13" x14ac:dyDescent="0.35">
      <c r="A44" s="94"/>
      <c r="B44" s="93" t="s">
        <v>71</v>
      </c>
      <c r="C44" s="93"/>
      <c r="D44" s="93"/>
      <c r="E44" s="93"/>
      <c r="F44" s="93"/>
      <c r="G44" s="93"/>
      <c r="H44" s="93"/>
      <c r="I44" s="93"/>
      <c r="J44" s="93"/>
      <c r="K44" s="93"/>
      <c r="L44" s="93"/>
      <c r="M44" s="93"/>
      <c r="N44" s="93"/>
    </row>
    <row r="45" spans="1:14" ht="13" x14ac:dyDescent="0.35">
      <c r="A45" s="94" t="s">
        <v>67</v>
      </c>
      <c r="B45" s="93" t="s">
        <v>72</v>
      </c>
      <c r="C45" s="93"/>
      <c r="D45" s="93"/>
      <c r="E45" s="93"/>
      <c r="F45" s="93"/>
      <c r="G45" s="93"/>
      <c r="H45" s="93"/>
      <c r="I45" s="93"/>
      <c r="J45" s="93"/>
      <c r="K45" s="93"/>
      <c r="L45" s="93"/>
      <c r="M45" s="93"/>
      <c r="N45" s="93"/>
    </row>
    <row r="46" spans="1:14" ht="13" x14ac:dyDescent="0.35">
      <c r="A46" s="94" t="s">
        <v>67</v>
      </c>
      <c r="B46" s="93" t="s">
        <v>73</v>
      </c>
      <c r="C46" s="93"/>
      <c r="D46" s="93"/>
      <c r="E46" s="93"/>
      <c r="F46" s="93"/>
      <c r="G46" s="93"/>
      <c r="H46" s="93"/>
      <c r="I46" s="93"/>
      <c r="J46" s="93"/>
      <c r="K46" s="93"/>
      <c r="L46" s="93"/>
      <c r="M46" s="93"/>
      <c r="N46" s="93"/>
    </row>
    <row r="47" spans="1:14" ht="13" x14ac:dyDescent="0.35">
      <c r="A47" s="94" t="s">
        <v>74</v>
      </c>
      <c r="B47" s="93" t="s">
        <v>75</v>
      </c>
      <c r="C47" s="93"/>
      <c r="D47" s="93"/>
      <c r="E47" s="93"/>
      <c r="F47" s="93"/>
      <c r="G47" s="93"/>
      <c r="H47" s="93"/>
      <c r="I47" s="93"/>
      <c r="J47" s="93"/>
      <c r="K47" s="93"/>
      <c r="L47" s="93"/>
      <c r="M47" s="93"/>
      <c r="N47" s="93"/>
    </row>
    <row r="48" spans="1:14" x14ac:dyDescent="0.35">
      <c r="A48" s="93"/>
      <c r="B48" s="93" t="s">
        <v>76</v>
      </c>
      <c r="C48" s="93"/>
      <c r="D48" s="93"/>
      <c r="E48" s="93"/>
      <c r="F48" s="93"/>
      <c r="G48" s="93"/>
      <c r="H48" s="93"/>
      <c r="I48" s="93"/>
      <c r="J48" s="93"/>
      <c r="K48" s="93"/>
      <c r="L48" s="93"/>
      <c r="M48" s="93"/>
      <c r="N48" s="93"/>
    </row>
    <row r="49" spans="1:14" ht="13" x14ac:dyDescent="0.35">
      <c r="A49" s="95" t="s">
        <v>77</v>
      </c>
      <c r="B49" s="93"/>
      <c r="C49" s="93"/>
      <c r="D49" s="93"/>
      <c r="E49" s="93"/>
      <c r="F49" s="93"/>
      <c r="G49" s="93"/>
      <c r="H49" s="93"/>
      <c r="I49" s="93"/>
      <c r="J49" s="93"/>
      <c r="K49" s="93"/>
      <c r="L49" s="93"/>
      <c r="M49" s="93"/>
      <c r="N49" s="93"/>
    </row>
    <row r="50" spans="1:14" ht="13" x14ac:dyDescent="0.35">
      <c r="A50" s="94" t="s">
        <v>67</v>
      </c>
      <c r="B50" s="96" t="s">
        <v>78</v>
      </c>
      <c r="C50" s="93"/>
      <c r="D50" s="93"/>
      <c r="E50" s="93"/>
      <c r="F50" s="93"/>
      <c r="G50" s="93"/>
      <c r="H50" s="93"/>
      <c r="I50" s="93"/>
      <c r="J50" s="93"/>
      <c r="K50" s="93"/>
      <c r="L50" s="93"/>
      <c r="M50" s="93"/>
      <c r="N50" s="93"/>
    </row>
    <row r="51" spans="1:14" ht="13" x14ac:dyDescent="0.35">
      <c r="A51" s="97"/>
      <c r="B51" s="96" t="s">
        <v>79</v>
      </c>
      <c r="C51" s="93"/>
      <c r="D51" s="93"/>
      <c r="E51" s="93"/>
      <c r="F51" s="93"/>
      <c r="G51" s="93"/>
      <c r="H51" s="93"/>
      <c r="I51" s="93"/>
      <c r="J51" s="93"/>
      <c r="K51" s="93"/>
      <c r="L51" s="93"/>
      <c r="M51" s="93"/>
      <c r="N51" s="93"/>
    </row>
    <row r="52" spans="1:14" ht="13" x14ac:dyDescent="0.35">
      <c r="A52" s="97"/>
      <c r="B52" s="96" t="s">
        <v>80</v>
      </c>
      <c r="C52" s="93"/>
      <c r="D52" s="93"/>
      <c r="E52" s="93"/>
      <c r="F52" s="93"/>
      <c r="G52" s="93"/>
      <c r="H52" s="93"/>
      <c r="I52" s="93"/>
      <c r="J52" s="93"/>
      <c r="K52" s="93"/>
      <c r="L52" s="93"/>
      <c r="M52" s="93"/>
      <c r="N52" s="93"/>
    </row>
    <row r="53" spans="1:14" ht="13" x14ac:dyDescent="0.35">
      <c r="A53" s="94" t="s">
        <v>67</v>
      </c>
      <c r="B53" s="96" t="s">
        <v>81</v>
      </c>
      <c r="C53" s="93"/>
      <c r="D53" s="93"/>
      <c r="E53" s="93"/>
      <c r="F53" s="93"/>
      <c r="G53" s="93"/>
      <c r="H53" s="93"/>
      <c r="I53" s="93"/>
      <c r="J53" s="93"/>
      <c r="K53" s="93"/>
      <c r="L53" s="93"/>
      <c r="M53" s="93"/>
      <c r="N53" s="93"/>
    </row>
    <row r="54" spans="1:14" ht="13" x14ac:dyDescent="0.35">
      <c r="A54" s="97"/>
      <c r="B54" s="96" t="s">
        <v>82</v>
      </c>
      <c r="C54" s="93"/>
      <c r="D54" s="93"/>
      <c r="E54" s="93"/>
      <c r="F54" s="93"/>
      <c r="G54" s="93"/>
      <c r="H54" s="93"/>
      <c r="I54" s="93"/>
      <c r="J54" s="93"/>
      <c r="K54" s="93"/>
      <c r="L54" s="93"/>
      <c r="M54" s="93"/>
      <c r="N54" s="93"/>
    </row>
    <row r="55" spans="1:14" ht="13" x14ac:dyDescent="0.35">
      <c r="A55" s="94" t="s">
        <v>67</v>
      </c>
      <c r="B55" s="96" t="s">
        <v>83</v>
      </c>
      <c r="C55" s="93"/>
      <c r="D55" s="93"/>
      <c r="E55" s="93"/>
      <c r="F55" s="93"/>
      <c r="G55" s="93"/>
      <c r="H55" s="93"/>
      <c r="I55" s="93"/>
      <c r="J55" s="93"/>
      <c r="K55" s="93"/>
      <c r="L55" s="93"/>
      <c r="M55" s="93"/>
      <c r="N55" s="93"/>
    </row>
    <row r="56" spans="1:14" ht="13" x14ac:dyDescent="0.35">
      <c r="A56" s="94" t="s">
        <v>67</v>
      </c>
      <c r="B56" s="93" t="s">
        <v>84</v>
      </c>
      <c r="C56" s="93"/>
      <c r="D56" s="93"/>
      <c r="E56" s="93"/>
      <c r="F56" s="93"/>
      <c r="G56" s="93"/>
      <c r="H56" s="93"/>
      <c r="I56" s="93"/>
      <c r="J56" s="93"/>
      <c r="K56" s="93"/>
      <c r="L56" s="93"/>
      <c r="M56" s="93"/>
      <c r="N56" s="93"/>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6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945CA-C452-45A2-942B-DF7FA1608D53}">
  <sheetPr>
    <pageSetUpPr fitToPage="1"/>
  </sheetPr>
  <dimension ref="A1:N56"/>
  <sheetViews>
    <sheetView zoomScale="80" zoomScaleNormal="80" workbookViewId="0">
      <selection activeCell="D27" sqref="D27"/>
    </sheetView>
  </sheetViews>
  <sheetFormatPr defaultColWidth="9.1796875" defaultRowHeight="12.5" x14ac:dyDescent="0.35"/>
  <cols>
    <col min="1" max="1" width="8.54296875" style="79" customWidth="1"/>
    <col min="2" max="2" width="75.1796875" style="79" customWidth="1"/>
    <col min="3" max="3" width="27" style="79" customWidth="1"/>
    <col min="4" max="4" width="31.26953125" style="79" customWidth="1"/>
    <col min="5" max="5" width="21.1796875" style="79" customWidth="1"/>
    <col min="6" max="6" width="14.26953125" style="79" customWidth="1"/>
    <col min="7" max="14" width="20.7265625" style="79" customWidth="1"/>
    <col min="15" max="16384" width="9.1796875" style="79"/>
  </cols>
  <sheetData>
    <row r="1" spans="1:14" ht="20.5" thickBot="1" x14ac:dyDescent="0.4">
      <c r="A1" s="354" t="s">
        <v>143</v>
      </c>
      <c r="B1" s="355"/>
      <c r="C1" s="355"/>
      <c r="D1" s="355"/>
      <c r="E1" s="355"/>
      <c r="F1" s="355"/>
      <c r="G1" s="355"/>
      <c r="H1" s="355"/>
      <c r="I1" s="355"/>
      <c r="J1" s="355"/>
      <c r="K1" s="355"/>
      <c r="L1" s="355"/>
      <c r="M1" s="355"/>
      <c r="N1" s="356"/>
    </row>
    <row r="2" spans="1:14" x14ac:dyDescent="0.35">
      <c r="M2" s="357"/>
      <c r="N2" s="357"/>
    </row>
    <row r="3" spans="1:14" ht="15" customHeight="1" thickBot="1" x14ac:dyDescent="0.4">
      <c r="M3" s="82"/>
      <c r="N3" s="82"/>
    </row>
    <row r="4" spans="1:14" ht="15" customHeight="1" x14ac:dyDescent="0.35">
      <c r="A4" s="207"/>
      <c r="B4" s="208"/>
      <c r="C4" s="209"/>
      <c r="D4" s="2"/>
      <c r="E4" s="2"/>
      <c r="F4" s="2"/>
      <c r="G4" s="207" t="s">
        <v>0</v>
      </c>
      <c r="H4" s="208"/>
      <c r="I4" s="208"/>
      <c r="J4" s="208"/>
      <c r="K4" s="207" t="s">
        <v>1</v>
      </c>
      <c r="L4" s="208"/>
      <c r="M4" s="207" t="s">
        <v>2</v>
      </c>
      <c r="N4" s="209"/>
    </row>
    <row r="5" spans="1:14" ht="21" customHeight="1" thickBot="1" x14ac:dyDescent="0.4">
      <c r="A5" s="210"/>
      <c r="B5" s="211"/>
      <c r="C5" s="212"/>
      <c r="D5" s="3"/>
      <c r="E5" s="3"/>
      <c r="F5" s="3"/>
      <c r="G5" s="213"/>
      <c r="H5" s="214"/>
      <c r="I5" s="214"/>
      <c r="J5" s="214"/>
      <c r="K5" s="210"/>
      <c r="L5" s="211"/>
      <c r="M5" s="210"/>
      <c r="N5" s="212"/>
    </row>
    <row r="6" spans="1:14" ht="21" customHeight="1" thickBot="1" x14ac:dyDescent="0.4">
      <c r="A6" s="210"/>
      <c r="B6" s="211"/>
      <c r="C6" s="212"/>
      <c r="D6" s="3" t="s">
        <v>3</v>
      </c>
      <c r="E6" s="3" t="s">
        <v>4</v>
      </c>
      <c r="F6" s="3" t="s">
        <v>5</v>
      </c>
      <c r="G6" s="35" t="s">
        <v>6</v>
      </c>
      <c r="H6" s="36" t="s">
        <v>7</v>
      </c>
      <c r="I6" s="37" t="s">
        <v>8</v>
      </c>
      <c r="J6" s="38" t="s">
        <v>9</v>
      </c>
      <c r="K6" s="35" t="s">
        <v>10</v>
      </c>
      <c r="L6" s="39" t="s">
        <v>11</v>
      </c>
      <c r="M6" s="40" t="s">
        <v>12</v>
      </c>
      <c r="N6" s="41" t="s">
        <v>13</v>
      </c>
    </row>
    <row r="7" spans="1:14" ht="21" customHeight="1" thickBot="1" x14ac:dyDescent="0.4">
      <c r="A7" s="210"/>
      <c r="B7" s="211"/>
      <c r="C7" s="212"/>
      <c r="D7" s="3"/>
      <c r="E7" s="3"/>
      <c r="F7" s="3"/>
      <c r="G7" s="210" t="s">
        <v>14</v>
      </c>
      <c r="H7" s="211"/>
      <c r="I7" s="211"/>
      <c r="J7" s="211"/>
      <c r="K7" s="210" t="s">
        <v>14</v>
      </c>
      <c r="L7" s="211"/>
      <c r="M7" s="210" t="s">
        <v>15</v>
      </c>
      <c r="N7" s="212"/>
    </row>
    <row r="8" spans="1:14" ht="18" customHeight="1" x14ac:dyDescent="0.35">
      <c r="A8" s="210"/>
      <c r="B8" s="211"/>
      <c r="C8" s="212"/>
      <c r="D8" s="3"/>
      <c r="E8" s="3"/>
      <c r="F8" s="3"/>
      <c r="G8" s="4" t="s">
        <v>16</v>
      </c>
      <c r="H8" s="5" t="s">
        <v>17</v>
      </c>
      <c r="I8" s="6" t="s">
        <v>18</v>
      </c>
      <c r="J8" s="7" t="s">
        <v>19</v>
      </c>
      <c r="K8" s="4" t="s">
        <v>20</v>
      </c>
      <c r="L8" s="8" t="s">
        <v>21</v>
      </c>
      <c r="M8" s="210"/>
      <c r="N8" s="212"/>
    </row>
    <row r="9" spans="1:14" ht="18" customHeight="1" thickBot="1" x14ac:dyDescent="0.4">
      <c r="A9" s="9"/>
      <c r="B9" s="10"/>
      <c r="C9" s="11"/>
      <c r="D9" s="12"/>
      <c r="E9" s="12"/>
      <c r="F9" s="12"/>
      <c r="G9" s="9"/>
      <c r="H9" s="13"/>
      <c r="I9" s="14"/>
      <c r="J9" s="15"/>
      <c r="K9" s="9"/>
      <c r="L9" s="16"/>
      <c r="M9" s="9"/>
      <c r="N9" s="11"/>
    </row>
    <row r="10" spans="1:14" ht="18.75" customHeight="1" x14ac:dyDescent="0.35">
      <c r="A10" s="42" t="s">
        <v>22</v>
      </c>
      <c r="B10" s="43"/>
      <c r="C10" s="44"/>
      <c r="D10" s="45"/>
      <c r="E10" s="45"/>
      <c r="F10" s="45"/>
      <c r="G10" s="46"/>
      <c r="H10" s="47"/>
      <c r="I10" s="47"/>
      <c r="J10" s="48"/>
      <c r="K10" s="46"/>
      <c r="L10" s="43"/>
      <c r="M10" s="46"/>
      <c r="N10" s="44"/>
    </row>
    <row r="11" spans="1:14" s="80" customFormat="1" ht="18" customHeight="1" x14ac:dyDescent="0.35">
      <c r="A11" s="49"/>
      <c r="B11" s="43"/>
      <c r="C11" s="44"/>
      <c r="D11" s="45"/>
      <c r="E11" s="45"/>
      <c r="F11" s="45"/>
      <c r="G11" s="50"/>
      <c r="H11" s="51"/>
      <c r="I11" s="51"/>
      <c r="J11" s="51"/>
      <c r="K11" s="50"/>
      <c r="L11" s="52"/>
      <c r="M11" s="50"/>
      <c r="N11" s="53"/>
    </row>
    <row r="12" spans="1:14" ht="18" customHeight="1" x14ac:dyDescent="0.35">
      <c r="A12" s="21" t="s">
        <v>23</v>
      </c>
      <c r="B12" s="26" t="s">
        <v>24</v>
      </c>
      <c r="C12" s="54"/>
      <c r="D12" s="30"/>
      <c r="E12" s="30"/>
      <c r="F12" s="30"/>
      <c r="G12" s="55"/>
      <c r="H12" s="56"/>
      <c r="I12" s="56"/>
      <c r="J12" s="56"/>
      <c r="K12" s="57"/>
      <c r="L12" s="58"/>
      <c r="M12" s="57"/>
      <c r="N12" s="59"/>
    </row>
    <row r="13" spans="1:14" ht="18" customHeight="1" x14ac:dyDescent="0.35">
      <c r="A13" s="49"/>
      <c r="B13" s="60" t="s">
        <v>25</v>
      </c>
      <c r="C13" s="23" t="s">
        <v>26</v>
      </c>
      <c r="D13" s="31" t="s">
        <v>27</v>
      </c>
      <c r="E13" s="31" t="s">
        <v>28</v>
      </c>
      <c r="F13" s="61">
        <v>0.21</v>
      </c>
      <c r="G13" s="62">
        <v>11.02</v>
      </c>
      <c r="H13" s="63">
        <v>53.21</v>
      </c>
      <c r="I13" s="64">
        <v>428.15</v>
      </c>
      <c r="J13" s="64">
        <v>4644.71</v>
      </c>
      <c r="K13" s="65" t="s">
        <v>29</v>
      </c>
      <c r="L13" s="66" t="s">
        <v>29</v>
      </c>
      <c r="M13" s="67"/>
      <c r="N13" s="68"/>
    </row>
    <row r="14" spans="1:14" ht="18" customHeight="1" x14ac:dyDescent="0.35">
      <c r="A14" s="49"/>
      <c r="B14" s="60" t="s">
        <v>30</v>
      </c>
      <c r="C14" s="23" t="s">
        <v>31</v>
      </c>
      <c r="D14" s="31" t="s">
        <v>32</v>
      </c>
      <c r="E14" s="31" t="s">
        <v>28</v>
      </c>
      <c r="F14" s="61">
        <v>0.21</v>
      </c>
      <c r="G14" s="24">
        <v>1.5425100000000001E-2</v>
      </c>
      <c r="H14" s="25">
        <v>6.9874000000000004E-3</v>
      </c>
      <c r="I14" s="18">
        <v>4.4881000000000001E-3</v>
      </c>
      <c r="J14" s="18">
        <v>2.7149999999999999E-4</v>
      </c>
      <c r="K14" s="17">
        <v>2.7149999999999999E-4</v>
      </c>
      <c r="L14" s="18">
        <v>2.6800000000000001E-4</v>
      </c>
      <c r="M14" s="17">
        <v>1.0614000000000001E-3</v>
      </c>
      <c r="N14" s="19">
        <v>4.2759999999999999E-4</v>
      </c>
    </row>
    <row r="15" spans="1:14" ht="17.25" customHeight="1" x14ac:dyDescent="0.35">
      <c r="A15" s="49"/>
      <c r="B15" s="60" t="s">
        <v>33</v>
      </c>
      <c r="C15" s="23" t="s">
        <v>34</v>
      </c>
      <c r="D15" s="31" t="s">
        <v>27</v>
      </c>
      <c r="E15" s="31" t="s">
        <v>28</v>
      </c>
      <c r="F15" s="61">
        <v>0.21</v>
      </c>
      <c r="G15" s="69" t="s">
        <v>29</v>
      </c>
      <c r="H15" s="70" t="s">
        <v>29</v>
      </c>
      <c r="I15" s="71" t="s">
        <v>29</v>
      </c>
      <c r="J15" s="71" t="s">
        <v>29</v>
      </c>
      <c r="K15" s="17">
        <v>1.857885</v>
      </c>
      <c r="L15" s="18">
        <v>0.28505540000000001</v>
      </c>
      <c r="M15" s="17"/>
      <c r="N15" s="19"/>
    </row>
    <row r="16" spans="1:14" ht="18" customHeight="1" x14ac:dyDescent="0.35">
      <c r="A16" s="49"/>
      <c r="B16" s="43"/>
      <c r="C16" s="72"/>
      <c r="D16" s="32"/>
      <c r="E16" s="32"/>
      <c r="F16" s="32"/>
      <c r="G16" s="50"/>
      <c r="H16" s="51"/>
      <c r="I16" s="51"/>
      <c r="J16" s="51"/>
      <c r="K16" s="50"/>
      <c r="L16" s="52"/>
      <c r="M16" s="50"/>
      <c r="N16" s="73"/>
    </row>
    <row r="17" spans="1:14" ht="19.5" customHeight="1" x14ac:dyDescent="0.35">
      <c r="A17" s="21" t="s">
        <v>35</v>
      </c>
      <c r="B17" s="26" t="s">
        <v>36</v>
      </c>
      <c r="C17" s="23" t="s">
        <v>31</v>
      </c>
      <c r="D17" s="33"/>
      <c r="E17" s="33"/>
      <c r="F17" s="61">
        <v>0.21</v>
      </c>
      <c r="G17" s="24">
        <v>0</v>
      </c>
      <c r="H17" s="25">
        <v>0</v>
      </c>
      <c r="I17" s="18">
        <v>0</v>
      </c>
      <c r="J17" s="18">
        <v>0</v>
      </c>
      <c r="K17" s="17">
        <v>0</v>
      </c>
      <c r="L17" s="18">
        <v>0</v>
      </c>
      <c r="M17" s="17"/>
      <c r="N17" s="19"/>
    </row>
    <row r="18" spans="1:14" ht="14.25" customHeight="1" x14ac:dyDescent="0.35">
      <c r="A18" s="49"/>
      <c r="B18" s="43"/>
      <c r="C18" s="72"/>
      <c r="D18" s="32"/>
      <c r="E18" s="32"/>
      <c r="F18" s="32"/>
      <c r="G18" s="51"/>
      <c r="H18" s="51"/>
      <c r="I18" s="51"/>
      <c r="J18" s="51"/>
      <c r="K18" s="50"/>
      <c r="L18" s="52"/>
      <c r="M18" s="50"/>
      <c r="N18" s="53"/>
    </row>
    <row r="19" spans="1:14" ht="18" customHeight="1" x14ac:dyDescent="0.35">
      <c r="A19" s="21" t="s">
        <v>37</v>
      </c>
      <c r="B19" s="29" t="s">
        <v>38</v>
      </c>
      <c r="C19" s="72"/>
      <c r="D19" s="31" t="s">
        <v>39</v>
      </c>
      <c r="E19" s="31" t="s">
        <v>40</v>
      </c>
      <c r="F19" s="61">
        <v>0.21</v>
      </c>
      <c r="G19" s="51"/>
      <c r="H19" s="51"/>
      <c r="I19" s="51"/>
      <c r="J19" s="51"/>
      <c r="K19" s="50"/>
      <c r="L19" s="52"/>
      <c r="M19" s="50"/>
      <c r="N19" s="53"/>
    </row>
    <row r="20" spans="1:14" ht="18" customHeight="1" x14ac:dyDescent="0.35">
      <c r="A20" s="49"/>
      <c r="B20" s="60" t="s">
        <v>41</v>
      </c>
      <c r="C20" s="23" t="s">
        <v>42</v>
      </c>
      <c r="D20" s="31"/>
      <c r="E20" s="31" t="s">
        <v>40</v>
      </c>
      <c r="F20" s="61">
        <v>0.21</v>
      </c>
      <c r="G20" s="215">
        <v>4.88</v>
      </c>
      <c r="H20" s="216"/>
      <c r="I20" s="216"/>
      <c r="J20" s="217"/>
      <c r="K20" s="215" t="s">
        <v>29</v>
      </c>
      <c r="L20" s="216"/>
      <c r="M20" s="215"/>
      <c r="N20" s="217"/>
    </row>
    <row r="21" spans="1:14" ht="18" customHeight="1" x14ac:dyDescent="0.35">
      <c r="A21" s="49"/>
      <c r="B21" s="60" t="s">
        <v>43</v>
      </c>
      <c r="C21" s="23" t="s">
        <v>42</v>
      </c>
      <c r="D21" s="33"/>
      <c r="E21" s="31" t="s">
        <v>40</v>
      </c>
      <c r="F21" s="61">
        <v>0.21</v>
      </c>
      <c r="G21" s="215">
        <v>85</v>
      </c>
      <c r="H21" s="216"/>
      <c r="I21" s="216"/>
      <c r="J21" s="217"/>
      <c r="K21" s="215" t="s">
        <v>29</v>
      </c>
      <c r="L21" s="216"/>
      <c r="M21" s="215"/>
      <c r="N21" s="217"/>
    </row>
    <row r="22" spans="1:14" ht="21" customHeight="1" x14ac:dyDescent="0.35">
      <c r="A22" s="49"/>
      <c r="B22" s="60" t="s">
        <v>44</v>
      </c>
      <c r="C22" s="23" t="s">
        <v>42</v>
      </c>
      <c r="D22" s="33"/>
      <c r="E22" s="31" t="s">
        <v>40</v>
      </c>
      <c r="F22" s="61">
        <v>0.21</v>
      </c>
      <c r="G22" s="215" t="s">
        <v>29</v>
      </c>
      <c r="H22" s="216"/>
      <c r="I22" s="216"/>
      <c r="J22" s="217"/>
      <c r="K22" s="215">
        <v>452</v>
      </c>
      <c r="L22" s="216"/>
      <c r="M22" s="215"/>
      <c r="N22" s="217"/>
    </row>
    <row r="23" spans="1:14" ht="18" customHeight="1" x14ac:dyDescent="0.35">
      <c r="A23" s="49"/>
      <c r="B23" s="43"/>
      <c r="C23" s="72"/>
      <c r="D23" s="32"/>
      <c r="E23" s="32"/>
      <c r="F23" s="32"/>
      <c r="G23" s="50"/>
      <c r="H23" s="51"/>
      <c r="I23" s="51"/>
      <c r="J23" s="74"/>
      <c r="K23" s="50"/>
      <c r="L23" s="52"/>
      <c r="M23" s="50"/>
      <c r="N23" s="53"/>
    </row>
    <row r="24" spans="1:14" ht="18" customHeight="1" x14ac:dyDescent="0.35">
      <c r="A24" s="42" t="s">
        <v>45</v>
      </c>
      <c r="B24" s="43"/>
      <c r="C24" s="23" t="s">
        <v>31</v>
      </c>
      <c r="D24" s="31" t="s">
        <v>46</v>
      </c>
      <c r="E24" s="31" t="s">
        <v>47</v>
      </c>
      <c r="F24" s="61">
        <v>0.21</v>
      </c>
      <c r="G24" s="24">
        <v>6.3000000000000003E-4</v>
      </c>
      <c r="H24" s="25">
        <v>6.3000000000000003E-4</v>
      </c>
      <c r="I24" s="18">
        <v>6.3000000000000003E-4</v>
      </c>
      <c r="J24" s="18">
        <v>0</v>
      </c>
      <c r="K24" s="17">
        <v>0</v>
      </c>
      <c r="L24" s="18">
        <v>0</v>
      </c>
      <c r="M24" s="17"/>
      <c r="N24" s="19"/>
    </row>
    <row r="25" spans="1:14" ht="18" customHeight="1" x14ac:dyDescent="0.35">
      <c r="A25" s="49"/>
      <c r="B25" s="43"/>
      <c r="C25" s="72"/>
      <c r="D25" s="32"/>
      <c r="E25" s="32"/>
      <c r="F25" s="32"/>
      <c r="G25" s="50"/>
      <c r="H25" s="51"/>
      <c r="I25" s="51"/>
      <c r="J25" s="51"/>
      <c r="K25" s="50"/>
      <c r="L25" s="52"/>
      <c r="M25" s="50"/>
      <c r="N25" s="53"/>
    </row>
    <row r="26" spans="1:14" ht="20.25" customHeight="1" x14ac:dyDescent="0.35">
      <c r="A26" s="20" t="s">
        <v>48</v>
      </c>
      <c r="B26" s="43"/>
      <c r="C26" s="23" t="s">
        <v>31</v>
      </c>
      <c r="D26" s="33"/>
      <c r="E26" s="33"/>
      <c r="F26" s="61">
        <v>0.21</v>
      </c>
      <c r="G26" s="24">
        <v>0</v>
      </c>
      <c r="H26" s="25">
        <v>0</v>
      </c>
      <c r="I26" s="18">
        <v>0</v>
      </c>
      <c r="J26" s="18">
        <v>0</v>
      </c>
      <c r="K26" s="17">
        <v>0</v>
      </c>
      <c r="L26" s="18">
        <v>0</v>
      </c>
      <c r="M26" s="17"/>
      <c r="N26" s="19"/>
    </row>
    <row r="27" spans="1:14" ht="18" customHeight="1" x14ac:dyDescent="0.35">
      <c r="A27" s="75"/>
      <c r="B27" s="43"/>
      <c r="C27" s="72"/>
      <c r="D27" s="32"/>
      <c r="E27" s="32"/>
      <c r="F27" s="32"/>
      <c r="G27" s="50"/>
      <c r="H27" s="51"/>
      <c r="I27" s="51"/>
      <c r="J27" s="51"/>
      <c r="K27" s="50"/>
      <c r="L27" s="52"/>
      <c r="M27" s="50"/>
      <c r="N27" s="53"/>
    </row>
    <row r="28" spans="1:14" ht="17.25" customHeight="1" x14ac:dyDescent="0.35">
      <c r="A28" s="20" t="s">
        <v>49</v>
      </c>
      <c r="B28" s="43"/>
      <c r="C28" s="23" t="s">
        <v>31</v>
      </c>
      <c r="D28" s="33"/>
      <c r="E28" s="33"/>
      <c r="F28" s="61">
        <v>0.21</v>
      </c>
      <c r="G28" s="24">
        <v>0</v>
      </c>
      <c r="H28" s="25">
        <v>0</v>
      </c>
      <c r="I28" s="18">
        <v>0</v>
      </c>
      <c r="J28" s="18">
        <v>0</v>
      </c>
      <c r="K28" s="17">
        <v>0</v>
      </c>
      <c r="L28" s="18">
        <v>0</v>
      </c>
      <c r="M28" s="17"/>
      <c r="N28" s="19"/>
    </row>
    <row r="29" spans="1:14" ht="18" customHeight="1" x14ac:dyDescent="0.35">
      <c r="A29" s="75"/>
      <c r="B29" s="43"/>
      <c r="C29" s="72"/>
      <c r="D29" s="32"/>
      <c r="E29" s="32"/>
      <c r="F29" s="32"/>
      <c r="G29" s="50"/>
      <c r="H29" s="51"/>
      <c r="I29" s="51"/>
      <c r="J29" s="51"/>
      <c r="K29" s="50"/>
      <c r="L29" s="52"/>
      <c r="M29" s="50"/>
      <c r="N29" s="53"/>
    </row>
    <row r="30" spans="1:14" ht="22.5" customHeight="1" x14ac:dyDescent="0.35">
      <c r="A30" s="20" t="s">
        <v>50</v>
      </c>
      <c r="B30" s="43"/>
      <c r="C30" s="23"/>
      <c r="D30" s="34"/>
      <c r="E30" s="34"/>
      <c r="F30" s="34"/>
      <c r="G30" s="50"/>
      <c r="H30" s="51"/>
      <c r="I30" s="51"/>
      <c r="J30" s="51"/>
      <c r="K30" s="50"/>
      <c r="L30" s="52"/>
      <c r="M30" s="50"/>
      <c r="N30" s="53"/>
    </row>
    <row r="31" spans="1:14" ht="18" customHeight="1" x14ac:dyDescent="0.35">
      <c r="A31" s="21" t="s">
        <v>23</v>
      </c>
      <c r="B31" s="22" t="s">
        <v>51</v>
      </c>
      <c r="C31" s="23" t="s">
        <v>31</v>
      </c>
      <c r="D31" s="33"/>
      <c r="E31" s="33"/>
      <c r="F31" s="61">
        <v>0.21</v>
      </c>
      <c r="G31" s="24">
        <v>0</v>
      </c>
      <c r="H31" s="25">
        <v>0</v>
      </c>
      <c r="I31" s="18">
        <v>0</v>
      </c>
      <c r="J31" s="18">
        <v>0</v>
      </c>
      <c r="K31" s="17">
        <v>0</v>
      </c>
      <c r="L31" s="18">
        <v>0</v>
      </c>
      <c r="M31" s="17"/>
      <c r="N31" s="19"/>
    </row>
    <row r="32" spans="1:14" ht="18" customHeight="1" x14ac:dyDescent="0.35">
      <c r="A32" s="21" t="s">
        <v>35</v>
      </c>
      <c r="B32" s="26" t="s">
        <v>52</v>
      </c>
      <c r="C32" s="23" t="s">
        <v>31</v>
      </c>
      <c r="D32" s="33"/>
      <c r="E32" s="33"/>
      <c r="F32" s="61">
        <v>0.21</v>
      </c>
      <c r="G32" s="24">
        <v>0</v>
      </c>
      <c r="H32" s="25">
        <v>0</v>
      </c>
      <c r="I32" s="18">
        <v>0</v>
      </c>
      <c r="J32" s="18">
        <v>0</v>
      </c>
      <c r="K32" s="17">
        <v>0</v>
      </c>
      <c r="L32" s="18">
        <v>0</v>
      </c>
      <c r="M32" s="17"/>
      <c r="N32" s="19"/>
    </row>
    <row r="33" spans="1:14" ht="18" customHeight="1" x14ac:dyDescent="0.35">
      <c r="A33" s="27" t="s">
        <v>37</v>
      </c>
      <c r="B33" s="22" t="s">
        <v>53</v>
      </c>
      <c r="C33" s="23" t="s">
        <v>31</v>
      </c>
      <c r="D33" s="33"/>
      <c r="E33" s="33"/>
      <c r="F33" s="61">
        <v>0.21</v>
      </c>
      <c r="G33" s="24">
        <v>0</v>
      </c>
      <c r="H33" s="25">
        <v>0</v>
      </c>
      <c r="I33" s="18">
        <v>0</v>
      </c>
      <c r="J33" s="18">
        <v>0</v>
      </c>
      <c r="K33" s="17">
        <v>0</v>
      </c>
      <c r="L33" s="18">
        <v>0</v>
      </c>
      <c r="M33" s="17"/>
      <c r="N33" s="19"/>
    </row>
    <row r="34" spans="1:14" ht="18" customHeight="1" x14ac:dyDescent="0.35">
      <c r="A34" s="27" t="s">
        <v>54</v>
      </c>
      <c r="B34" s="26" t="s">
        <v>55</v>
      </c>
      <c r="C34" s="23" t="s">
        <v>31</v>
      </c>
      <c r="D34" s="31" t="s">
        <v>56</v>
      </c>
      <c r="E34" s="31" t="s">
        <v>57</v>
      </c>
      <c r="F34" s="61">
        <v>0.21</v>
      </c>
      <c r="G34" s="24">
        <v>9.3399999999999993E-5</v>
      </c>
      <c r="H34" s="25">
        <v>9.3399999999999993E-5</v>
      </c>
      <c r="I34" s="18">
        <v>9.3399999999999993E-5</v>
      </c>
      <c r="J34" s="18">
        <v>2.0299999999999999E-5</v>
      </c>
      <c r="K34" s="17">
        <v>2.0299999999999999E-5</v>
      </c>
      <c r="L34" s="18">
        <v>3.9999999999999998E-6</v>
      </c>
      <c r="M34" s="17"/>
      <c r="N34" s="19"/>
    </row>
    <row r="35" spans="1:14" ht="18" customHeight="1" x14ac:dyDescent="0.35">
      <c r="A35" s="27" t="s">
        <v>58</v>
      </c>
      <c r="B35" s="26" t="s">
        <v>59</v>
      </c>
      <c r="C35" s="23" t="s">
        <v>31</v>
      </c>
      <c r="D35" s="33"/>
      <c r="E35" s="31"/>
      <c r="F35" s="61">
        <v>0.21</v>
      </c>
      <c r="G35" s="24">
        <v>0</v>
      </c>
      <c r="H35" s="25">
        <v>0</v>
      </c>
      <c r="I35" s="18">
        <v>0</v>
      </c>
      <c r="J35" s="18">
        <v>0</v>
      </c>
      <c r="K35" s="17">
        <v>0</v>
      </c>
      <c r="L35" s="18">
        <v>0</v>
      </c>
      <c r="M35" s="17"/>
      <c r="N35" s="19"/>
    </row>
    <row r="36" spans="1:14" ht="31.5" customHeight="1" x14ac:dyDescent="0.35">
      <c r="A36" s="28" t="s">
        <v>60</v>
      </c>
      <c r="B36" s="29" t="s">
        <v>61</v>
      </c>
      <c r="C36" s="23" t="s">
        <v>31</v>
      </c>
      <c r="D36" s="31" t="s">
        <v>62</v>
      </c>
      <c r="E36" s="31" t="s">
        <v>63</v>
      </c>
      <c r="F36" s="61">
        <v>0.21</v>
      </c>
      <c r="G36" s="24">
        <v>1.708E-4</v>
      </c>
      <c r="H36" s="25">
        <v>1.708E-4</v>
      </c>
      <c r="I36" s="18">
        <v>1.708E-4</v>
      </c>
      <c r="J36" s="18">
        <v>3.6999999999999998E-5</v>
      </c>
      <c r="K36" s="17">
        <v>3.6999999999999998E-5</v>
      </c>
      <c r="L36" s="18">
        <v>7.3000000000000004E-6</v>
      </c>
      <c r="M36" s="17"/>
      <c r="N36" s="19"/>
    </row>
    <row r="37" spans="1:14" ht="13" thickBot="1" x14ac:dyDescent="0.4">
      <c r="A37" s="81"/>
      <c r="B37" s="82"/>
      <c r="C37" s="83"/>
      <c r="D37" s="84"/>
      <c r="E37" s="84"/>
      <c r="F37" s="84"/>
      <c r="G37" s="85"/>
      <c r="H37" s="86"/>
      <c r="I37" s="86"/>
      <c r="J37" s="86"/>
      <c r="K37" s="85"/>
      <c r="L37" s="87"/>
      <c r="M37" s="85"/>
      <c r="N37" s="88"/>
    </row>
    <row r="38" spans="1:14" ht="13" x14ac:dyDescent="0.35">
      <c r="A38" s="91" t="s">
        <v>64</v>
      </c>
    </row>
    <row r="39" spans="1:14" ht="13" x14ac:dyDescent="0.35">
      <c r="A39" s="91" t="s">
        <v>65</v>
      </c>
    </row>
    <row r="40" spans="1:14" ht="13" x14ac:dyDescent="0.35">
      <c r="A40" s="92" t="s">
        <v>66</v>
      </c>
      <c r="B40" s="93"/>
      <c r="C40" s="93"/>
      <c r="D40" s="93"/>
      <c r="E40" s="93"/>
      <c r="F40" s="93"/>
      <c r="G40" s="93"/>
      <c r="H40" s="93"/>
      <c r="I40" s="93"/>
      <c r="J40" s="93"/>
      <c r="K40" s="93"/>
      <c r="L40" s="93"/>
      <c r="M40" s="93"/>
      <c r="N40" s="93"/>
    </row>
    <row r="41" spans="1:14" ht="13" x14ac:dyDescent="0.35">
      <c r="A41" s="94" t="s">
        <v>67</v>
      </c>
      <c r="B41" s="93" t="s">
        <v>68</v>
      </c>
      <c r="C41" s="93"/>
      <c r="D41" s="93"/>
      <c r="E41" s="93"/>
      <c r="F41" s="93"/>
      <c r="G41" s="93"/>
      <c r="H41" s="93"/>
      <c r="I41" s="93"/>
      <c r="J41" s="93"/>
      <c r="K41" s="93"/>
      <c r="L41" s="93"/>
      <c r="M41" s="93"/>
      <c r="N41" s="93"/>
    </row>
    <row r="42" spans="1:14" ht="13" x14ac:dyDescent="0.35">
      <c r="A42" s="94" t="s">
        <v>67</v>
      </c>
      <c r="B42" s="93" t="s">
        <v>69</v>
      </c>
      <c r="C42" s="93"/>
      <c r="D42" s="93"/>
      <c r="E42" s="93"/>
      <c r="F42" s="93"/>
      <c r="G42" s="93"/>
      <c r="H42" s="93"/>
      <c r="I42" s="93"/>
      <c r="J42" s="93"/>
      <c r="K42" s="93"/>
      <c r="L42" s="93"/>
      <c r="M42" s="93"/>
      <c r="N42" s="93"/>
    </row>
    <row r="43" spans="1:14" ht="13" x14ac:dyDescent="0.35">
      <c r="A43" s="94" t="s">
        <v>67</v>
      </c>
      <c r="B43" s="93" t="s">
        <v>70</v>
      </c>
      <c r="C43" s="93"/>
      <c r="D43" s="93"/>
      <c r="E43" s="93"/>
      <c r="F43" s="93"/>
      <c r="G43" s="93"/>
      <c r="H43" s="93"/>
      <c r="I43" s="93"/>
      <c r="J43" s="93"/>
      <c r="K43" s="93"/>
      <c r="L43" s="93"/>
      <c r="M43" s="93"/>
      <c r="N43" s="93"/>
    </row>
    <row r="44" spans="1:14" ht="13" x14ac:dyDescent="0.35">
      <c r="A44" s="94"/>
      <c r="B44" s="93" t="s">
        <v>71</v>
      </c>
      <c r="C44" s="93"/>
      <c r="D44" s="93"/>
      <c r="E44" s="93"/>
      <c r="F44" s="93"/>
      <c r="G44" s="93"/>
      <c r="H44" s="93"/>
      <c r="I44" s="93"/>
      <c r="J44" s="93"/>
      <c r="K44" s="93"/>
      <c r="L44" s="93"/>
      <c r="M44" s="93"/>
      <c r="N44" s="93"/>
    </row>
    <row r="45" spans="1:14" ht="13" x14ac:dyDescent="0.35">
      <c r="A45" s="94" t="s">
        <v>67</v>
      </c>
      <c r="B45" s="93" t="s">
        <v>72</v>
      </c>
      <c r="C45" s="93"/>
      <c r="D45" s="93"/>
      <c r="E45" s="93"/>
      <c r="F45" s="93"/>
      <c r="G45" s="93"/>
      <c r="H45" s="93"/>
      <c r="I45" s="93"/>
      <c r="J45" s="93"/>
      <c r="K45" s="93"/>
      <c r="L45" s="93"/>
      <c r="M45" s="93"/>
      <c r="N45" s="93"/>
    </row>
    <row r="46" spans="1:14" ht="13" x14ac:dyDescent="0.35">
      <c r="A46" s="94" t="s">
        <v>67</v>
      </c>
      <c r="B46" s="93" t="s">
        <v>73</v>
      </c>
      <c r="C46" s="93"/>
      <c r="D46" s="93"/>
      <c r="E46" s="93"/>
      <c r="F46" s="93"/>
      <c r="G46" s="93"/>
      <c r="H46" s="93"/>
      <c r="I46" s="93"/>
      <c r="J46" s="93"/>
      <c r="K46" s="93"/>
      <c r="L46" s="93"/>
      <c r="M46" s="93"/>
      <c r="N46" s="93"/>
    </row>
    <row r="47" spans="1:14" ht="13" x14ac:dyDescent="0.35">
      <c r="A47" s="94" t="s">
        <v>74</v>
      </c>
      <c r="B47" s="93" t="s">
        <v>75</v>
      </c>
      <c r="C47" s="93"/>
      <c r="D47" s="93"/>
      <c r="E47" s="93"/>
      <c r="F47" s="93"/>
      <c r="G47" s="93"/>
      <c r="H47" s="93"/>
      <c r="I47" s="93"/>
      <c r="J47" s="93"/>
      <c r="K47" s="93"/>
      <c r="L47" s="93"/>
      <c r="M47" s="93"/>
      <c r="N47" s="93"/>
    </row>
    <row r="48" spans="1:14" x14ac:dyDescent="0.35">
      <c r="A48" s="93"/>
      <c r="B48" s="93" t="s">
        <v>76</v>
      </c>
      <c r="C48" s="93"/>
      <c r="D48" s="93"/>
      <c r="E48" s="93"/>
      <c r="F48" s="93"/>
      <c r="G48" s="93"/>
      <c r="H48" s="93"/>
      <c r="I48" s="93"/>
      <c r="J48" s="93"/>
      <c r="K48" s="93"/>
      <c r="L48" s="93"/>
      <c r="M48" s="93"/>
      <c r="N48" s="93"/>
    </row>
    <row r="49" spans="1:14" ht="13" x14ac:dyDescent="0.35">
      <c r="A49" s="95" t="s">
        <v>77</v>
      </c>
      <c r="B49" s="93"/>
      <c r="C49" s="93"/>
      <c r="D49" s="93"/>
      <c r="E49" s="93"/>
      <c r="F49" s="93"/>
      <c r="G49" s="93"/>
      <c r="H49" s="93"/>
      <c r="I49" s="93"/>
      <c r="J49" s="93"/>
      <c r="K49" s="93"/>
      <c r="L49" s="93"/>
      <c r="M49" s="93"/>
      <c r="N49" s="93"/>
    </row>
    <row r="50" spans="1:14" ht="13" x14ac:dyDescent="0.35">
      <c r="A50" s="94" t="s">
        <v>67</v>
      </c>
      <c r="B50" s="96" t="s">
        <v>78</v>
      </c>
      <c r="C50" s="93"/>
      <c r="D50" s="93"/>
      <c r="E50" s="93"/>
      <c r="F50" s="93"/>
      <c r="G50" s="93"/>
      <c r="H50" s="93"/>
      <c r="I50" s="93"/>
      <c r="J50" s="93"/>
      <c r="K50" s="93"/>
      <c r="L50" s="93"/>
      <c r="M50" s="93"/>
      <c r="N50" s="93"/>
    </row>
    <row r="51" spans="1:14" ht="13" x14ac:dyDescent="0.35">
      <c r="A51" s="97"/>
      <c r="B51" s="96" t="s">
        <v>79</v>
      </c>
      <c r="C51" s="93"/>
      <c r="D51" s="93"/>
      <c r="E51" s="93"/>
      <c r="F51" s="93"/>
      <c r="G51" s="93"/>
      <c r="H51" s="93"/>
      <c r="I51" s="93"/>
      <c r="J51" s="93"/>
      <c r="K51" s="93"/>
      <c r="L51" s="93"/>
      <c r="M51" s="93"/>
      <c r="N51" s="93"/>
    </row>
    <row r="52" spans="1:14" ht="13" x14ac:dyDescent="0.35">
      <c r="A52" s="97"/>
      <c r="B52" s="96" t="s">
        <v>80</v>
      </c>
      <c r="C52" s="93"/>
      <c r="D52" s="93"/>
      <c r="E52" s="93"/>
      <c r="F52" s="93"/>
      <c r="G52" s="93"/>
      <c r="H52" s="93"/>
      <c r="I52" s="93"/>
      <c r="J52" s="93"/>
      <c r="K52" s="93"/>
      <c r="L52" s="93"/>
      <c r="M52" s="93"/>
      <c r="N52" s="93"/>
    </row>
    <row r="53" spans="1:14" ht="13" x14ac:dyDescent="0.35">
      <c r="A53" s="94" t="s">
        <v>67</v>
      </c>
      <c r="B53" s="96" t="s">
        <v>81</v>
      </c>
      <c r="C53" s="93"/>
      <c r="D53" s="93"/>
      <c r="E53" s="93"/>
      <c r="F53" s="93"/>
      <c r="G53" s="93"/>
      <c r="H53" s="93"/>
      <c r="I53" s="93"/>
      <c r="J53" s="93"/>
      <c r="K53" s="93"/>
      <c r="L53" s="93"/>
      <c r="M53" s="93"/>
      <c r="N53" s="93"/>
    </row>
    <row r="54" spans="1:14" ht="13" x14ac:dyDescent="0.35">
      <c r="A54" s="97"/>
      <c r="B54" s="96" t="s">
        <v>82</v>
      </c>
      <c r="C54" s="93"/>
      <c r="D54" s="93"/>
      <c r="E54" s="93"/>
      <c r="F54" s="93"/>
      <c r="G54" s="93"/>
      <c r="H54" s="93"/>
      <c r="I54" s="93"/>
      <c r="J54" s="93"/>
      <c r="K54" s="93"/>
      <c r="L54" s="93"/>
      <c r="M54" s="93"/>
      <c r="N54" s="93"/>
    </row>
    <row r="55" spans="1:14" ht="13" x14ac:dyDescent="0.35">
      <c r="A55" s="94" t="s">
        <v>67</v>
      </c>
      <c r="B55" s="96" t="s">
        <v>83</v>
      </c>
      <c r="C55" s="93"/>
      <c r="D55" s="93"/>
      <c r="E55" s="93"/>
      <c r="F55" s="93"/>
      <c r="G55" s="93"/>
      <c r="H55" s="93"/>
      <c r="I55" s="93"/>
      <c r="J55" s="93"/>
      <c r="K55" s="93"/>
      <c r="L55" s="93"/>
      <c r="M55" s="93"/>
      <c r="N55" s="93"/>
    </row>
    <row r="56" spans="1:14" ht="13" x14ac:dyDescent="0.35">
      <c r="A56" s="94" t="s">
        <v>67</v>
      </c>
      <c r="B56" s="93" t="s">
        <v>84</v>
      </c>
      <c r="C56" s="93"/>
      <c r="D56" s="93"/>
      <c r="E56" s="93"/>
      <c r="F56" s="93"/>
      <c r="G56" s="93"/>
      <c r="H56" s="93"/>
      <c r="I56" s="93"/>
      <c r="J56" s="93"/>
      <c r="K56" s="93"/>
      <c r="L56" s="93"/>
      <c r="M56" s="93"/>
      <c r="N56" s="93"/>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6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C0069-1CA5-4EED-84B1-6DF5195FA9A2}">
  <sheetPr>
    <pageSetUpPr fitToPage="1"/>
  </sheetPr>
  <dimension ref="A1:N59"/>
  <sheetViews>
    <sheetView zoomScale="80" zoomScaleNormal="80" workbookViewId="0">
      <selection activeCell="A2" sqref="A2"/>
    </sheetView>
  </sheetViews>
  <sheetFormatPr defaultColWidth="9.1796875" defaultRowHeight="12.5" x14ac:dyDescent="0.35"/>
  <cols>
    <col min="1" max="1" width="8.54296875" style="76" customWidth="1"/>
    <col min="2" max="2" width="75.1796875" style="76" customWidth="1"/>
    <col min="3" max="3" width="27" style="76" customWidth="1"/>
    <col min="4" max="4" width="33.26953125" style="76" customWidth="1"/>
    <col min="5" max="5" width="19.54296875" style="76" customWidth="1"/>
    <col min="6" max="6" width="13.81640625" style="76" customWidth="1"/>
    <col min="7" max="14" width="20.7265625" style="76" customWidth="1"/>
    <col min="15" max="16384" width="9.1796875" style="76"/>
  </cols>
  <sheetData>
    <row r="1" spans="1:14" ht="23" thickBot="1" x14ac:dyDescent="0.4">
      <c r="A1" s="191" t="s">
        <v>144</v>
      </c>
      <c r="B1" s="192"/>
      <c r="C1" s="192"/>
      <c r="D1" s="192"/>
      <c r="E1" s="192"/>
      <c r="F1" s="192"/>
      <c r="G1" s="192"/>
      <c r="H1" s="192"/>
      <c r="I1" s="192"/>
      <c r="J1" s="192"/>
      <c r="K1" s="192"/>
      <c r="L1" s="192"/>
      <c r="M1" s="192"/>
      <c r="N1" s="206"/>
    </row>
    <row r="2" spans="1:14" x14ac:dyDescent="0.35">
      <c r="M2" s="77"/>
      <c r="N2" s="77"/>
    </row>
    <row r="3" spans="1:14" ht="15" customHeight="1" thickBot="1" x14ac:dyDescent="0.4">
      <c r="M3" s="78"/>
      <c r="N3" s="78"/>
    </row>
    <row r="4" spans="1:14" ht="15" customHeight="1" x14ac:dyDescent="0.35">
      <c r="A4" s="194"/>
      <c r="B4" s="195"/>
      <c r="C4" s="196"/>
      <c r="D4" s="123"/>
      <c r="E4" s="123"/>
      <c r="F4" s="123"/>
      <c r="G4" s="194" t="s">
        <v>0</v>
      </c>
      <c r="H4" s="195"/>
      <c r="I4" s="195"/>
      <c r="J4" s="195"/>
      <c r="K4" s="194" t="s">
        <v>1</v>
      </c>
      <c r="L4" s="195"/>
      <c r="M4" s="194" t="s">
        <v>2</v>
      </c>
      <c r="N4" s="196"/>
    </row>
    <row r="5" spans="1:14" ht="21" customHeight="1" thickBot="1" x14ac:dyDescent="0.4">
      <c r="A5" s="197"/>
      <c r="B5" s="198"/>
      <c r="C5" s="199"/>
      <c r="D5" s="98"/>
      <c r="E5" s="98"/>
      <c r="F5" s="98"/>
      <c r="G5" s="200"/>
      <c r="H5" s="201"/>
      <c r="I5" s="201"/>
      <c r="J5" s="201"/>
      <c r="K5" s="197"/>
      <c r="L5" s="198"/>
      <c r="M5" s="197"/>
      <c r="N5" s="199"/>
    </row>
    <row r="6" spans="1:14" ht="21" customHeight="1" thickBot="1" x14ac:dyDescent="0.4">
      <c r="A6" s="197"/>
      <c r="B6" s="198"/>
      <c r="C6" s="199"/>
      <c r="D6" s="98" t="s">
        <v>3</v>
      </c>
      <c r="E6" s="98" t="s">
        <v>4</v>
      </c>
      <c r="F6" s="98" t="s">
        <v>5</v>
      </c>
      <c r="G6" s="126" t="s">
        <v>6</v>
      </c>
      <c r="H6" s="127" t="s">
        <v>7</v>
      </c>
      <c r="I6" s="128" t="s">
        <v>8</v>
      </c>
      <c r="J6" s="129" t="s">
        <v>9</v>
      </c>
      <c r="K6" s="126" t="s">
        <v>10</v>
      </c>
      <c r="L6" s="130" t="s">
        <v>11</v>
      </c>
      <c r="M6" s="131" t="s">
        <v>12</v>
      </c>
      <c r="N6" s="132" t="s">
        <v>13</v>
      </c>
    </row>
    <row r="7" spans="1:14" ht="21" customHeight="1" thickBot="1" x14ac:dyDescent="0.4">
      <c r="A7" s="197"/>
      <c r="B7" s="198"/>
      <c r="C7" s="199"/>
      <c r="D7" s="98"/>
      <c r="E7" s="98"/>
      <c r="F7" s="98"/>
      <c r="G7" s="197" t="s">
        <v>14</v>
      </c>
      <c r="H7" s="198"/>
      <c r="I7" s="198"/>
      <c r="J7" s="198"/>
      <c r="K7" s="197" t="s">
        <v>14</v>
      </c>
      <c r="L7" s="198"/>
      <c r="M7" s="197" t="s">
        <v>15</v>
      </c>
      <c r="N7" s="199"/>
    </row>
    <row r="8" spans="1:14" ht="18" customHeight="1" x14ac:dyDescent="0.35">
      <c r="A8" s="197"/>
      <c r="B8" s="198"/>
      <c r="C8" s="199"/>
      <c r="D8" s="98"/>
      <c r="E8" s="98"/>
      <c r="F8" s="98"/>
      <c r="G8" s="99" t="s">
        <v>16</v>
      </c>
      <c r="H8" s="100" t="s">
        <v>17</v>
      </c>
      <c r="I8" s="101" t="s">
        <v>18</v>
      </c>
      <c r="J8" s="102" t="s">
        <v>19</v>
      </c>
      <c r="K8" s="99" t="s">
        <v>20</v>
      </c>
      <c r="L8" s="103" t="s">
        <v>21</v>
      </c>
      <c r="M8" s="197"/>
      <c r="N8" s="199"/>
    </row>
    <row r="9" spans="1:14" ht="18" customHeight="1" thickBot="1" x14ac:dyDescent="0.4">
      <c r="A9" s="104"/>
      <c r="B9" s="124"/>
      <c r="C9" s="109"/>
      <c r="D9" s="125"/>
      <c r="E9" s="125"/>
      <c r="F9" s="125"/>
      <c r="G9" s="104"/>
      <c r="H9" s="105"/>
      <c r="I9" s="106"/>
      <c r="J9" s="107"/>
      <c r="K9" s="104"/>
      <c r="L9" s="108"/>
      <c r="M9" s="104"/>
      <c r="N9" s="109"/>
    </row>
    <row r="10" spans="1:14" ht="18.75" customHeight="1" x14ac:dyDescent="0.35">
      <c r="A10" s="133" t="s">
        <v>22</v>
      </c>
      <c r="B10" s="134"/>
      <c r="C10" s="135"/>
      <c r="D10" s="136"/>
      <c r="E10" s="136"/>
      <c r="F10" s="136"/>
      <c r="G10" s="137"/>
      <c r="H10" s="138"/>
      <c r="I10" s="138"/>
      <c r="J10" s="139"/>
      <c r="K10" s="137"/>
      <c r="L10" s="134"/>
      <c r="M10" s="137"/>
      <c r="N10" s="135"/>
    </row>
    <row r="11" spans="1:14" s="145" customFormat="1" ht="18" customHeight="1" x14ac:dyDescent="0.35">
      <c r="A11" s="140"/>
      <c r="B11" s="134"/>
      <c r="C11" s="135"/>
      <c r="D11" s="136"/>
      <c r="E11" s="136"/>
      <c r="F11" s="136"/>
      <c r="G11" s="141"/>
      <c r="H11" s="142"/>
      <c r="I11" s="142"/>
      <c r="J11" s="142"/>
      <c r="K11" s="141"/>
      <c r="L11" s="143"/>
      <c r="M11" s="141"/>
      <c r="N11" s="144"/>
    </row>
    <row r="12" spans="1:14" ht="18" customHeight="1" x14ac:dyDescent="0.35">
      <c r="A12" s="111" t="s">
        <v>23</v>
      </c>
      <c r="B12" s="114" t="s">
        <v>24</v>
      </c>
      <c r="C12" s="146"/>
      <c r="D12" s="147"/>
      <c r="E12" s="147"/>
      <c r="F12" s="147"/>
      <c r="G12" s="148"/>
      <c r="H12" s="149"/>
      <c r="I12" s="149"/>
      <c r="J12" s="149"/>
      <c r="K12" s="150"/>
      <c r="L12" s="151"/>
      <c r="M12" s="150"/>
      <c r="N12" s="152"/>
    </row>
    <row r="13" spans="1:14" ht="18" customHeight="1" x14ac:dyDescent="0.35">
      <c r="A13" s="140"/>
      <c r="B13" s="153" t="s">
        <v>25</v>
      </c>
      <c r="C13" s="113" t="s">
        <v>26</v>
      </c>
      <c r="D13" s="154" t="s">
        <v>27</v>
      </c>
      <c r="E13" s="154" t="s">
        <v>28</v>
      </c>
      <c r="F13" s="155">
        <v>0.21</v>
      </c>
      <c r="G13" s="156">
        <v>10.92</v>
      </c>
      <c r="H13" s="157">
        <v>58.64</v>
      </c>
      <c r="I13" s="158">
        <v>366.56</v>
      </c>
      <c r="J13" s="158">
        <v>3690.37</v>
      </c>
      <c r="K13" s="159" t="s">
        <v>29</v>
      </c>
      <c r="L13" s="160" t="s">
        <v>29</v>
      </c>
      <c r="M13" s="161"/>
      <c r="N13" s="162"/>
    </row>
    <row r="14" spans="1:14" ht="18" customHeight="1" x14ac:dyDescent="0.35">
      <c r="A14" s="140"/>
      <c r="B14" s="153" t="s">
        <v>30</v>
      </c>
      <c r="C14" s="113" t="s">
        <v>31</v>
      </c>
      <c r="D14" s="154" t="s">
        <v>32</v>
      </c>
      <c r="E14" s="154" t="s">
        <v>28</v>
      </c>
      <c r="F14" s="155">
        <v>0.21</v>
      </c>
      <c r="G14" s="121">
        <v>1.5284300000000001E-2</v>
      </c>
      <c r="H14" s="122">
        <v>5.7393000000000001E-3</v>
      </c>
      <c r="I14" s="119">
        <v>3.6865999999999999E-3</v>
      </c>
      <c r="J14" s="119">
        <v>3.6279999999999998E-4</v>
      </c>
      <c r="K14" s="118">
        <v>3.6279999999999998E-4</v>
      </c>
      <c r="L14" s="119">
        <v>3.5930000000000001E-4</v>
      </c>
      <c r="M14" s="118">
        <v>1.0614000000000001E-3</v>
      </c>
      <c r="N14" s="120">
        <v>4.2759999999999999E-4</v>
      </c>
    </row>
    <row r="15" spans="1:14" ht="17.25" customHeight="1" x14ac:dyDescent="0.35">
      <c r="A15" s="140"/>
      <c r="B15" s="153" t="s">
        <v>33</v>
      </c>
      <c r="C15" s="113" t="s">
        <v>34</v>
      </c>
      <c r="D15" s="154" t="s">
        <v>27</v>
      </c>
      <c r="E15" s="154" t="s">
        <v>28</v>
      </c>
      <c r="F15" s="155">
        <v>0.21</v>
      </c>
      <c r="G15" s="163" t="s">
        <v>29</v>
      </c>
      <c r="H15" s="164" t="s">
        <v>29</v>
      </c>
      <c r="I15" s="165" t="s">
        <v>29</v>
      </c>
      <c r="J15" s="165" t="s">
        <v>29</v>
      </c>
      <c r="K15" s="118">
        <v>1.4761474000000001</v>
      </c>
      <c r="L15" s="119">
        <v>0.37108269999999999</v>
      </c>
      <c r="M15" s="118"/>
      <c r="N15" s="120"/>
    </row>
    <row r="16" spans="1:14" ht="18" customHeight="1" x14ac:dyDescent="0.35">
      <c r="A16" s="140"/>
      <c r="B16" s="134"/>
      <c r="C16" s="166"/>
      <c r="D16" s="167"/>
      <c r="E16" s="167"/>
      <c r="F16" s="167"/>
      <c r="G16" s="141"/>
      <c r="H16" s="142"/>
      <c r="I16" s="142"/>
      <c r="J16" s="142"/>
      <c r="K16" s="141"/>
      <c r="L16" s="143"/>
      <c r="M16" s="141"/>
      <c r="N16" s="168"/>
    </row>
    <row r="17" spans="1:14" ht="19.5" customHeight="1" x14ac:dyDescent="0.35">
      <c r="A17" s="111" t="s">
        <v>35</v>
      </c>
      <c r="B17" s="114" t="s">
        <v>36</v>
      </c>
      <c r="C17" s="113" t="s">
        <v>31</v>
      </c>
      <c r="D17" s="169"/>
      <c r="E17" s="169"/>
      <c r="F17" s="155">
        <v>0.21</v>
      </c>
      <c r="G17" s="121">
        <v>0</v>
      </c>
      <c r="H17" s="122">
        <v>0</v>
      </c>
      <c r="I17" s="119">
        <v>0</v>
      </c>
      <c r="J17" s="119">
        <v>0</v>
      </c>
      <c r="K17" s="118">
        <v>0</v>
      </c>
      <c r="L17" s="119">
        <v>0</v>
      </c>
      <c r="M17" s="118"/>
      <c r="N17" s="120"/>
    </row>
    <row r="18" spans="1:14" ht="14.25" customHeight="1" x14ac:dyDescent="0.35">
      <c r="A18" s="140"/>
      <c r="B18" s="134"/>
      <c r="C18" s="166"/>
      <c r="D18" s="167"/>
      <c r="E18" s="167"/>
      <c r="F18" s="167"/>
      <c r="G18" s="142"/>
      <c r="H18" s="142"/>
      <c r="I18" s="142"/>
      <c r="J18" s="142"/>
      <c r="K18" s="141"/>
      <c r="L18" s="143"/>
      <c r="M18" s="141"/>
      <c r="N18" s="144"/>
    </row>
    <row r="19" spans="1:14" ht="18" customHeight="1" x14ac:dyDescent="0.35">
      <c r="A19" s="111" t="s">
        <v>37</v>
      </c>
      <c r="B19" s="117" t="s">
        <v>38</v>
      </c>
      <c r="C19" s="166"/>
      <c r="D19" s="154" t="s">
        <v>39</v>
      </c>
      <c r="E19" s="154" t="s">
        <v>40</v>
      </c>
      <c r="F19" s="155">
        <v>0.21</v>
      </c>
      <c r="G19" s="142"/>
      <c r="H19" s="142"/>
      <c r="I19" s="142"/>
      <c r="J19" s="142"/>
      <c r="K19" s="141"/>
      <c r="L19" s="143"/>
      <c r="M19" s="141"/>
      <c r="N19" s="144"/>
    </row>
    <row r="20" spans="1:14" ht="18" customHeight="1" x14ac:dyDescent="0.35">
      <c r="A20" s="140"/>
      <c r="B20" s="153" t="s">
        <v>41</v>
      </c>
      <c r="C20" s="113" t="s">
        <v>42</v>
      </c>
      <c r="D20" s="154"/>
      <c r="E20" s="154" t="s">
        <v>40</v>
      </c>
      <c r="F20" s="155">
        <v>0.21</v>
      </c>
      <c r="G20" s="202">
        <v>4.88</v>
      </c>
      <c r="H20" s="203"/>
      <c r="I20" s="203"/>
      <c r="J20" s="204"/>
      <c r="K20" s="202" t="s">
        <v>29</v>
      </c>
      <c r="L20" s="203"/>
      <c r="M20" s="202"/>
      <c r="N20" s="204"/>
    </row>
    <row r="21" spans="1:14" ht="18" customHeight="1" x14ac:dyDescent="0.35">
      <c r="A21" s="140"/>
      <c r="B21" s="153" t="s">
        <v>43</v>
      </c>
      <c r="C21" s="113" t="s">
        <v>42</v>
      </c>
      <c r="D21" s="169"/>
      <c r="E21" s="154" t="s">
        <v>40</v>
      </c>
      <c r="F21" s="155">
        <v>0.21</v>
      </c>
      <c r="G21" s="202">
        <v>85</v>
      </c>
      <c r="H21" s="203"/>
      <c r="I21" s="203"/>
      <c r="J21" s="204"/>
      <c r="K21" s="202" t="s">
        <v>29</v>
      </c>
      <c r="L21" s="203"/>
      <c r="M21" s="202"/>
      <c r="N21" s="204"/>
    </row>
    <row r="22" spans="1:14" ht="21" customHeight="1" x14ac:dyDescent="0.35">
      <c r="A22" s="140"/>
      <c r="B22" s="153" t="s">
        <v>44</v>
      </c>
      <c r="C22" s="113" t="s">
        <v>42</v>
      </c>
      <c r="D22" s="169"/>
      <c r="E22" s="154" t="s">
        <v>40</v>
      </c>
      <c r="F22" s="155">
        <v>0.21</v>
      </c>
      <c r="G22" s="202" t="s">
        <v>29</v>
      </c>
      <c r="H22" s="203"/>
      <c r="I22" s="203"/>
      <c r="J22" s="204"/>
      <c r="K22" s="202">
        <v>452</v>
      </c>
      <c r="L22" s="203"/>
      <c r="M22" s="202"/>
      <c r="N22" s="204"/>
    </row>
    <row r="23" spans="1:14" ht="18" customHeight="1" x14ac:dyDescent="0.35">
      <c r="A23" s="140"/>
      <c r="B23" s="134"/>
      <c r="C23" s="166"/>
      <c r="D23" s="167"/>
      <c r="E23" s="167"/>
      <c r="F23" s="167"/>
      <c r="G23" s="141"/>
      <c r="H23" s="142"/>
      <c r="I23" s="142"/>
      <c r="J23" s="170"/>
      <c r="K23" s="141"/>
      <c r="L23" s="143"/>
      <c r="M23" s="141"/>
      <c r="N23" s="144"/>
    </row>
    <row r="24" spans="1:14" ht="18" customHeight="1" x14ac:dyDescent="0.35">
      <c r="A24" s="133" t="s">
        <v>45</v>
      </c>
      <c r="B24" s="134"/>
      <c r="C24" s="113" t="s">
        <v>31</v>
      </c>
      <c r="D24" s="154" t="s">
        <v>46</v>
      </c>
      <c r="E24" s="154" t="s">
        <v>47</v>
      </c>
      <c r="F24" s="155">
        <v>0.21</v>
      </c>
      <c r="G24" s="121">
        <v>3.2509999999999999E-4</v>
      </c>
      <c r="H24" s="122">
        <v>3.2509999999999999E-4</v>
      </c>
      <c r="I24" s="119">
        <v>3.2509999999999999E-4</v>
      </c>
      <c r="J24" s="119">
        <v>0</v>
      </c>
      <c r="K24" s="118">
        <v>0</v>
      </c>
      <c r="L24" s="119">
        <v>0</v>
      </c>
      <c r="M24" s="118"/>
      <c r="N24" s="120"/>
    </row>
    <row r="25" spans="1:14" ht="18" customHeight="1" x14ac:dyDescent="0.35">
      <c r="A25" s="140"/>
      <c r="B25" s="134"/>
      <c r="C25" s="166"/>
      <c r="D25" s="167"/>
      <c r="E25" s="167"/>
      <c r="F25" s="167"/>
      <c r="G25" s="141"/>
      <c r="H25" s="142"/>
      <c r="I25" s="142"/>
      <c r="J25" s="142"/>
      <c r="K25" s="141"/>
      <c r="L25" s="143"/>
      <c r="M25" s="141"/>
      <c r="N25" s="144"/>
    </row>
    <row r="26" spans="1:14" ht="20.25" customHeight="1" x14ac:dyDescent="0.35">
      <c r="A26" s="110" t="s">
        <v>48</v>
      </c>
      <c r="B26" s="134"/>
      <c r="C26" s="113" t="s">
        <v>31</v>
      </c>
      <c r="D26" s="169"/>
      <c r="E26" s="169"/>
      <c r="F26" s="155">
        <v>0.21</v>
      </c>
      <c r="G26" s="121">
        <v>0</v>
      </c>
      <c r="H26" s="122">
        <v>0</v>
      </c>
      <c r="I26" s="119">
        <v>0</v>
      </c>
      <c r="J26" s="119">
        <v>0</v>
      </c>
      <c r="K26" s="118">
        <v>0</v>
      </c>
      <c r="L26" s="119">
        <v>0</v>
      </c>
      <c r="M26" s="118"/>
      <c r="N26" s="120"/>
    </row>
    <row r="27" spans="1:14" ht="18" customHeight="1" x14ac:dyDescent="0.35">
      <c r="A27" s="171"/>
      <c r="B27" s="134"/>
      <c r="C27" s="166"/>
      <c r="D27" s="167"/>
      <c r="E27" s="167"/>
      <c r="F27" s="167"/>
      <c r="G27" s="141"/>
      <c r="H27" s="142"/>
      <c r="I27" s="142"/>
      <c r="J27" s="142"/>
      <c r="K27" s="141"/>
      <c r="L27" s="143"/>
      <c r="M27" s="141"/>
      <c r="N27" s="144"/>
    </row>
    <row r="28" spans="1:14" ht="17.25" customHeight="1" x14ac:dyDescent="0.35">
      <c r="A28" s="110" t="s">
        <v>49</v>
      </c>
      <c r="B28" s="134"/>
      <c r="C28" s="113" t="s">
        <v>31</v>
      </c>
      <c r="D28" s="169"/>
      <c r="E28" s="169"/>
      <c r="F28" s="155">
        <v>0.21</v>
      </c>
      <c r="G28" s="121">
        <v>0</v>
      </c>
      <c r="H28" s="122">
        <v>0</v>
      </c>
      <c r="I28" s="119">
        <v>0</v>
      </c>
      <c r="J28" s="119">
        <v>0</v>
      </c>
      <c r="K28" s="118">
        <v>0</v>
      </c>
      <c r="L28" s="119">
        <v>0</v>
      </c>
      <c r="M28" s="118"/>
      <c r="N28" s="120"/>
    </row>
    <row r="29" spans="1:14" ht="18" customHeight="1" x14ac:dyDescent="0.35">
      <c r="A29" s="171"/>
      <c r="B29" s="134"/>
      <c r="C29" s="166"/>
      <c r="D29" s="167"/>
      <c r="E29" s="167"/>
      <c r="F29" s="167"/>
      <c r="G29" s="141"/>
      <c r="H29" s="142"/>
      <c r="I29" s="142"/>
      <c r="J29" s="142"/>
      <c r="K29" s="141"/>
      <c r="L29" s="143"/>
      <c r="M29" s="141"/>
      <c r="N29" s="144"/>
    </row>
    <row r="30" spans="1:14" ht="22.5" customHeight="1" x14ac:dyDescent="0.35">
      <c r="A30" s="110" t="s">
        <v>50</v>
      </c>
      <c r="B30" s="134"/>
      <c r="C30" s="113"/>
      <c r="D30" s="172"/>
      <c r="E30" s="172"/>
      <c r="F30" s="172"/>
      <c r="G30" s="141"/>
      <c r="H30" s="142"/>
      <c r="I30" s="142"/>
      <c r="J30" s="142"/>
      <c r="K30" s="141"/>
      <c r="L30" s="143"/>
      <c r="M30" s="141"/>
      <c r="N30" s="144"/>
    </row>
    <row r="31" spans="1:14" ht="18" customHeight="1" x14ac:dyDescent="0.35">
      <c r="A31" s="111" t="s">
        <v>23</v>
      </c>
      <c r="B31" s="112" t="s">
        <v>51</v>
      </c>
      <c r="C31" s="113" t="s">
        <v>31</v>
      </c>
      <c r="D31" s="169"/>
      <c r="E31" s="169"/>
      <c r="F31" s="155">
        <v>0.21</v>
      </c>
      <c r="G31" s="121">
        <v>0</v>
      </c>
      <c r="H31" s="122">
        <v>0</v>
      </c>
      <c r="I31" s="119">
        <v>0</v>
      </c>
      <c r="J31" s="119">
        <v>0</v>
      </c>
      <c r="K31" s="118">
        <v>0</v>
      </c>
      <c r="L31" s="119">
        <v>0</v>
      </c>
      <c r="M31" s="118"/>
      <c r="N31" s="120"/>
    </row>
    <row r="32" spans="1:14" ht="18" customHeight="1" x14ac:dyDescent="0.35">
      <c r="A32" s="111" t="s">
        <v>35</v>
      </c>
      <c r="B32" s="114" t="s">
        <v>52</v>
      </c>
      <c r="C32" s="113" t="s">
        <v>31</v>
      </c>
      <c r="D32" s="169"/>
      <c r="E32" s="169"/>
      <c r="F32" s="155">
        <v>0.21</v>
      </c>
      <c r="G32" s="121">
        <v>0</v>
      </c>
      <c r="H32" s="122">
        <v>0</v>
      </c>
      <c r="I32" s="119">
        <v>0</v>
      </c>
      <c r="J32" s="119">
        <v>0</v>
      </c>
      <c r="K32" s="118">
        <v>0</v>
      </c>
      <c r="L32" s="119">
        <v>0</v>
      </c>
      <c r="M32" s="118"/>
      <c r="N32" s="120"/>
    </row>
    <row r="33" spans="1:14" ht="18" customHeight="1" x14ac:dyDescent="0.35">
      <c r="A33" s="115" t="s">
        <v>37</v>
      </c>
      <c r="B33" s="112" t="s">
        <v>53</v>
      </c>
      <c r="C33" s="113" t="s">
        <v>31</v>
      </c>
      <c r="D33" s="169"/>
      <c r="E33" s="169"/>
      <c r="F33" s="155">
        <v>0.21</v>
      </c>
      <c r="G33" s="121">
        <v>0</v>
      </c>
      <c r="H33" s="122">
        <v>0</v>
      </c>
      <c r="I33" s="119">
        <v>0</v>
      </c>
      <c r="J33" s="119">
        <v>0</v>
      </c>
      <c r="K33" s="118">
        <v>0</v>
      </c>
      <c r="L33" s="119">
        <v>0</v>
      </c>
      <c r="M33" s="118"/>
      <c r="N33" s="120"/>
    </row>
    <row r="34" spans="1:14" ht="18" customHeight="1" x14ac:dyDescent="0.35">
      <c r="A34" s="115" t="s">
        <v>54</v>
      </c>
      <c r="B34" s="114" t="s">
        <v>55</v>
      </c>
      <c r="C34" s="113" t="s">
        <v>31</v>
      </c>
      <c r="D34" s="154" t="s">
        <v>56</v>
      </c>
      <c r="E34" s="154" t="s">
        <v>57</v>
      </c>
      <c r="F34" s="155">
        <v>0.21</v>
      </c>
      <c r="G34" s="121">
        <v>1.3540000000000001E-4</v>
      </c>
      <c r="H34" s="122">
        <v>1.3540000000000001E-4</v>
      </c>
      <c r="I34" s="119">
        <v>1.3540000000000001E-4</v>
      </c>
      <c r="J34" s="119">
        <v>2.7699999999999999E-5</v>
      </c>
      <c r="K34" s="118">
        <v>2.7699999999999999E-5</v>
      </c>
      <c r="L34" s="119">
        <v>7.4000000000000003E-6</v>
      </c>
      <c r="M34" s="118"/>
      <c r="N34" s="120"/>
    </row>
    <row r="35" spans="1:14" ht="18" customHeight="1" x14ac:dyDescent="0.35">
      <c r="A35" s="115" t="s">
        <v>58</v>
      </c>
      <c r="B35" s="114" t="s">
        <v>59</v>
      </c>
      <c r="C35" s="113" t="s">
        <v>31</v>
      </c>
      <c r="D35" s="169"/>
      <c r="E35" s="154"/>
      <c r="F35" s="155">
        <v>0.21</v>
      </c>
      <c r="G35" s="121">
        <v>0</v>
      </c>
      <c r="H35" s="122">
        <v>0</v>
      </c>
      <c r="I35" s="119">
        <v>0</v>
      </c>
      <c r="J35" s="119">
        <v>0</v>
      </c>
      <c r="K35" s="118">
        <v>0</v>
      </c>
      <c r="L35" s="119">
        <v>0</v>
      </c>
      <c r="M35" s="118"/>
      <c r="N35" s="120"/>
    </row>
    <row r="36" spans="1:14" ht="31.5" customHeight="1" x14ac:dyDescent="0.35">
      <c r="A36" s="116" t="s">
        <v>60</v>
      </c>
      <c r="B36" s="117" t="s">
        <v>61</v>
      </c>
      <c r="C36" s="113" t="s">
        <v>31</v>
      </c>
      <c r="D36" s="154" t="s">
        <v>62</v>
      </c>
      <c r="E36" s="154" t="s">
        <v>63</v>
      </c>
      <c r="F36" s="155">
        <v>0.21</v>
      </c>
      <c r="G36" s="121">
        <v>1.5210000000000001E-4</v>
      </c>
      <c r="H36" s="122">
        <v>1.5210000000000001E-4</v>
      </c>
      <c r="I36" s="119">
        <v>1.5210000000000001E-4</v>
      </c>
      <c r="J36" s="119">
        <v>3.1199999999999999E-5</v>
      </c>
      <c r="K36" s="118">
        <v>3.1199999999999999E-5</v>
      </c>
      <c r="L36" s="119">
        <v>8.3000000000000002E-6</v>
      </c>
      <c r="M36" s="118"/>
      <c r="N36" s="120"/>
    </row>
    <row r="37" spans="1:14" ht="13" thickBot="1" x14ac:dyDescent="0.4">
      <c r="A37" s="173"/>
      <c r="B37" s="78"/>
      <c r="C37" s="174"/>
      <c r="D37" s="175"/>
      <c r="E37" s="175"/>
      <c r="F37" s="175"/>
      <c r="G37" s="176"/>
      <c r="H37" s="177"/>
      <c r="I37" s="177"/>
      <c r="J37" s="177"/>
      <c r="K37" s="176"/>
      <c r="L37" s="178"/>
      <c r="M37" s="176"/>
      <c r="N37" s="179"/>
    </row>
    <row r="38" spans="1:14" x14ac:dyDescent="0.35">
      <c r="C38" s="89"/>
      <c r="D38" s="89"/>
      <c r="E38" s="89"/>
      <c r="F38" s="89"/>
      <c r="G38" s="90"/>
      <c r="H38" s="90"/>
      <c r="I38" s="90"/>
      <c r="J38" s="90"/>
      <c r="K38" s="90"/>
      <c r="L38" s="90"/>
      <c r="M38" s="90"/>
      <c r="N38" s="90"/>
    </row>
    <row r="39" spans="1:14" ht="39" customHeight="1" x14ac:dyDescent="0.35">
      <c r="A39" s="219" t="s">
        <v>145</v>
      </c>
      <c r="B39" s="218"/>
      <c r="C39" s="218"/>
      <c r="D39" s="218"/>
      <c r="E39" s="218"/>
      <c r="F39" s="218"/>
      <c r="G39" s="218"/>
      <c r="H39" s="218"/>
      <c r="I39" s="218"/>
      <c r="J39" s="218"/>
      <c r="K39" s="218"/>
      <c r="L39" s="90"/>
      <c r="M39" s="90"/>
      <c r="N39" s="90"/>
    </row>
    <row r="40" spans="1:14" x14ac:dyDescent="0.35">
      <c r="C40" s="89"/>
      <c r="D40" s="89"/>
      <c r="E40" s="89"/>
      <c r="F40" s="89"/>
      <c r="G40" s="90"/>
      <c r="H40" s="90"/>
      <c r="I40" s="90"/>
      <c r="J40" s="90"/>
      <c r="K40" s="90"/>
      <c r="L40" s="90"/>
      <c r="M40" s="90"/>
      <c r="N40" s="90"/>
    </row>
    <row r="41" spans="1:14" ht="13" x14ac:dyDescent="0.35">
      <c r="A41" s="181" t="s">
        <v>64</v>
      </c>
    </row>
    <row r="42" spans="1:14" ht="13" x14ac:dyDescent="0.35">
      <c r="A42" s="181" t="s">
        <v>65</v>
      </c>
    </row>
    <row r="43" spans="1:14" ht="13" x14ac:dyDescent="0.35">
      <c r="A43" s="182" t="s">
        <v>66</v>
      </c>
      <c r="B43" s="183"/>
      <c r="C43" s="183"/>
      <c r="D43" s="183"/>
      <c r="E43" s="183"/>
      <c r="F43" s="183"/>
      <c r="G43" s="183"/>
      <c r="H43" s="183"/>
      <c r="I43" s="183"/>
      <c r="J43" s="183"/>
      <c r="K43" s="183"/>
      <c r="L43" s="183"/>
      <c r="M43" s="183"/>
      <c r="N43" s="183"/>
    </row>
    <row r="44" spans="1:14" ht="13" x14ac:dyDescent="0.35">
      <c r="A44" s="184" t="s">
        <v>67</v>
      </c>
      <c r="B44" s="183" t="s">
        <v>68</v>
      </c>
      <c r="C44" s="183"/>
      <c r="D44" s="183"/>
      <c r="E44" s="183"/>
      <c r="F44" s="183"/>
      <c r="G44" s="183"/>
      <c r="H44" s="183"/>
      <c r="I44" s="183"/>
      <c r="J44" s="183"/>
      <c r="K44" s="183"/>
      <c r="L44" s="183"/>
      <c r="M44" s="183"/>
      <c r="N44" s="183"/>
    </row>
    <row r="45" spans="1:14" ht="13" x14ac:dyDescent="0.35">
      <c r="A45" s="184" t="s">
        <v>67</v>
      </c>
      <c r="B45" s="183" t="s">
        <v>69</v>
      </c>
      <c r="C45" s="183"/>
      <c r="D45" s="183"/>
      <c r="E45" s="183"/>
      <c r="F45" s="183"/>
      <c r="G45" s="183"/>
      <c r="H45" s="183"/>
      <c r="I45" s="183"/>
      <c r="J45" s="183"/>
      <c r="K45" s="183"/>
      <c r="L45" s="183"/>
      <c r="M45" s="183"/>
      <c r="N45" s="183"/>
    </row>
    <row r="46" spans="1:14" ht="13" x14ac:dyDescent="0.35">
      <c r="A46" s="184" t="s">
        <v>67</v>
      </c>
      <c r="B46" s="183" t="s">
        <v>70</v>
      </c>
      <c r="C46" s="183"/>
      <c r="D46" s="183"/>
      <c r="E46" s="183"/>
      <c r="F46" s="183"/>
      <c r="G46" s="183"/>
      <c r="H46" s="183"/>
      <c r="I46" s="183"/>
      <c r="J46" s="183"/>
      <c r="K46" s="183"/>
      <c r="L46" s="183"/>
      <c r="M46" s="183"/>
      <c r="N46" s="183"/>
    </row>
    <row r="47" spans="1:14" ht="13" x14ac:dyDescent="0.35">
      <c r="A47" s="184"/>
      <c r="B47" s="183" t="s">
        <v>71</v>
      </c>
      <c r="C47" s="183"/>
      <c r="D47" s="183"/>
      <c r="E47" s="183"/>
      <c r="F47" s="183"/>
      <c r="G47" s="183"/>
      <c r="H47" s="183"/>
      <c r="I47" s="183"/>
      <c r="J47" s="183"/>
      <c r="K47" s="183"/>
      <c r="L47" s="183"/>
      <c r="M47" s="183"/>
      <c r="N47" s="183"/>
    </row>
    <row r="48" spans="1:14" ht="13" x14ac:dyDescent="0.35">
      <c r="A48" s="184" t="s">
        <v>67</v>
      </c>
      <c r="B48" s="183" t="s">
        <v>72</v>
      </c>
      <c r="C48" s="183"/>
      <c r="D48" s="183"/>
      <c r="E48" s="183"/>
      <c r="F48" s="183"/>
      <c r="G48" s="183"/>
      <c r="H48" s="183"/>
      <c r="I48" s="183"/>
      <c r="J48" s="183"/>
      <c r="K48" s="183"/>
      <c r="L48" s="183"/>
      <c r="M48" s="183"/>
      <c r="N48" s="183"/>
    </row>
    <row r="49" spans="1:14" ht="13" x14ac:dyDescent="0.35">
      <c r="A49" s="184" t="s">
        <v>67</v>
      </c>
      <c r="B49" s="183" t="s">
        <v>73</v>
      </c>
      <c r="C49" s="183"/>
      <c r="D49" s="183"/>
      <c r="E49" s="183"/>
      <c r="F49" s="183"/>
      <c r="G49" s="183"/>
      <c r="H49" s="183"/>
      <c r="I49" s="183"/>
      <c r="J49" s="183"/>
      <c r="K49" s="183"/>
      <c r="L49" s="183"/>
      <c r="M49" s="183"/>
      <c r="N49" s="183"/>
    </row>
    <row r="50" spans="1:14" ht="13" x14ac:dyDescent="0.35">
      <c r="A50" s="184" t="s">
        <v>74</v>
      </c>
      <c r="B50" s="183" t="s">
        <v>75</v>
      </c>
      <c r="C50" s="183"/>
      <c r="D50" s="183"/>
      <c r="E50" s="183"/>
      <c r="F50" s="183"/>
      <c r="G50" s="183"/>
      <c r="H50" s="183"/>
      <c r="I50" s="183"/>
      <c r="J50" s="183"/>
      <c r="K50" s="183"/>
      <c r="L50" s="183"/>
      <c r="M50" s="183"/>
      <c r="N50" s="183"/>
    </row>
    <row r="51" spans="1:14" x14ac:dyDescent="0.35">
      <c r="A51" s="183"/>
      <c r="B51" s="183" t="s">
        <v>76</v>
      </c>
      <c r="C51" s="183"/>
      <c r="D51" s="183"/>
      <c r="E51" s="183"/>
      <c r="F51" s="183"/>
      <c r="G51" s="183"/>
      <c r="H51" s="183"/>
      <c r="I51" s="183"/>
      <c r="J51" s="183"/>
      <c r="K51" s="183"/>
      <c r="L51" s="183"/>
      <c r="M51" s="183"/>
      <c r="N51" s="183"/>
    </row>
    <row r="52" spans="1:14" ht="13" x14ac:dyDescent="0.35">
      <c r="A52" s="185" t="s">
        <v>77</v>
      </c>
      <c r="B52" s="183"/>
      <c r="C52" s="183"/>
      <c r="D52" s="183"/>
      <c r="E52" s="183"/>
      <c r="F52" s="183"/>
      <c r="G52" s="183"/>
      <c r="H52" s="183"/>
      <c r="I52" s="183"/>
      <c r="J52" s="183"/>
      <c r="K52" s="183"/>
      <c r="L52" s="183"/>
      <c r="M52" s="183"/>
      <c r="N52" s="183"/>
    </row>
    <row r="53" spans="1:14" ht="13" x14ac:dyDescent="0.35">
      <c r="A53" s="184" t="s">
        <v>67</v>
      </c>
      <c r="B53" s="186" t="s">
        <v>78</v>
      </c>
      <c r="C53" s="183"/>
      <c r="D53" s="183"/>
      <c r="E53" s="183"/>
      <c r="F53" s="183"/>
      <c r="G53" s="183"/>
      <c r="H53" s="183"/>
      <c r="I53" s="183"/>
      <c r="J53" s="183"/>
      <c r="K53" s="183"/>
      <c r="L53" s="183"/>
      <c r="M53" s="183"/>
      <c r="N53" s="183"/>
    </row>
    <row r="54" spans="1:14" ht="13" x14ac:dyDescent="0.35">
      <c r="A54" s="187"/>
      <c r="B54" s="186" t="s">
        <v>79</v>
      </c>
      <c r="C54" s="183"/>
      <c r="D54" s="183"/>
      <c r="E54" s="183"/>
      <c r="F54" s="183"/>
      <c r="G54" s="183"/>
      <c r="H54" s="183"/>
      <c r="I54" s="183"/>
      <c r="J54" s="183"/>
      <c r="K54" s="183"/>
      <c r="L54" s="183"/>
      <c r="M54" s="183"/>
      <c r="N54" s="183"/>
    </row>
    <row r="55" spans="1:14" ht="13" x14ac:dyDescent="0.35">
      <c r="A55" s="187"/>
      <c r="B55" s="186" t="s">
        <v>80</v>
      </c>
      <c r="C55" s="183"/>
      <c r="D55" s="183"/>
      <c r="E55" s="183"/>
      <c r="F55" s="183"/>
      <c r="G55" s="183"/>
      <c r="H55" s="183"/>
      <c r="I55" s="183"/>
      <c r="J55" s="183"/>
      <c r="K55" s="183"/>
      <c r="L55" s="183"/>
      <c r="M55" s="183"/>
      <c r="N55" s="183"/>
    </row>
    <row r="56" spans="1:14" ht="13" x14ac:dyDescent="0.35">
      <c r="A56" s="184" t="s">
        <v>67</v>
      </c>
      <c r="B56" s="186" t="s">
        <v>81</v>
      </c>
      <c r="C56" s="183"/>
      <c r="D56" s="183"/>
      <c r="E56" s="183"/>
      <c r="F56" s="183"/>
      <c r="G56" s="183"/>
      <c r="H56" s="183"/>
      <c r="I56" s="183"/>
      <c r="J56" s="183"/>
      <c r="K56" s="183"/>
      <c r="L56" s="183"/>
      <c r="M56" s="183"/>
      <c r="N56" s="183"/>
    </row>
    <row r="57" spans="1:14" ht="13" x14ac:dyDescent="0.35">
      <c r="A57" s="187"/>
      <c r="B57" s="186" t="s">
        <v>82</v>
      </c>
      <c r="C57" s="183"/>
      <c r="D57" s="183"/>
      <c r="E57" s="183"/>
      <c r="F57" s="183"/>
      <c r="G57" s="183"/>
      <c r="H57" s="183"/>
      <c r="I57" s="183"/>
      <c r="J57" s="183"/>
      <c r="K57" s="183"/>
      <c r="L57" s="183"/>
      <c r="M57" s="183"/>
      <c r="N57" s="183"/>
    </row>
    <row r="58" spans="1:14" ht="13" x14ac:dyDescent="0.35">
      <c r="A58" s="184" t="s">
        <v>67</v>
      </c>
      <c r="B58" s="186" t="s">
        <v>83</v>
      </c>
      <c r="C58" s="183"/>
      <c r="D58" s="183"/>
      <c r="E58" s="183"/>
      <c r="F58" s="183"/>
      <c r="G58" s="183"/>
      <c r="H58" s="183"/>
      <c r="I58" s="183"/>
      <c r="J58" s="183"/>
      <c r="K58" s="183"/>
      <c r="L58" s="183"/>
      <c r="M58" s="183"/>
      <c r="N58" s="183"/>
    </row>
    <row r="59" spans="1:14" ht="13" x14ac:dyDescent="0.35">
      <c r="A59" s="184" t="s">
        <v>67</v>
      </c>
      <c r="B59" s="183" t="s">
        <v>84</v>
      </c>
      <c r="C59" s="183"/>
      <c r="D59" s="183"/>
      <c r="E59" s="183"/>
      <c r="F59" s="183"/>
      <c r="G59" s="183"/>
      <c r="H59" s="183"/>
      <c r="I59" s="183"/>
      <c r="J59" s="183"/>
      <c r="K59" s="183"/>
      <c r="L59" s="183"/>
      <c r="M59" s="183"/>
      <c r="N59" s="183"/>
    </row>
  </sheetData>
  <mergeCells count="18">
    <mergeCell ref="G22:J22"/>
    <mergeCell ref="K22:L22"/>
    <mergeCell ref="M22:N22"/>
    <mergeCell ref="A39:K39"/>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6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C1465-AC23-431F-B1B0-3428F6E517BC}">
  <sheetPr>
    <pageSetUpPr fitToPage="1"/>
  </sheetPr>
  <dimension ref="A1:N59"/>
  <sheetViews>
    <sheetView zoomScale="80" zoomScaleNormal="80" workbookViewId="0">
      <selection activeCell="A2" sqref="A2"/>
    </sheetView>
  </sheetViews>
  <sheetFormatPr defaultColWidth="9.1796875" defaultRowHeight="12.5" x14ac:dyDescent="0.35"/>
  <cols>
    <col min="1" max="1" width="8.54296875" style="76" customWidth="1"/>
    <col min="2" max="2" width="75.1796875" style="76" customWidth="1"/>
    <col min="3" max="3" width="27" style="76" customWidth="1"/>
    <col min="4" max="4" width="33.26953125" style="76" customWidth="1"/>
    <col min="5" max="5" width="19.54296875" style="76" customWidth="1"/>
    <col min="6" max="6" width="13.81640625" style="76" customWidth="1"/>
    <col min="7" max="14" width="20.7265625" style="76" customWidth="1"/>
    <col min="15" max="16384" width="9.1796875" style="76"/>
  </cols>
  <sheetData>
    <row r="1" spans="1:14" ht="23" thickBot="1" x14ac:dyDescent="0.4">
      <c r="A1" s="191" t="s">
        <v>146</v>
      </c>
      <c r="B1" s="192"/>
      <c r="C1" s="192"/>
      <c r="D1" s="192"/>
      <c r="E1" s="192"/>
      <c r="F1" s="192"/>
      <c r="G1" s="192"/>
      <c r="H1" s="192"/>
      <c r="I1" s="192"/>
      <c r="J1" s="192"/>
      <c r="K1" s="192"/>
      <c r="L1" s="192"/>
      <c r="M1" s="192"/>
      <c r="N1" s="206"/>
    </row>
    <row r="2" spans="1:14" x14ac:dyDescent="0.35">
      <c r="M2" s="77"/>
      <c r="N2" s="77"/>
    </row>
    <row r="3" spans="1:14" ht="15" customHeight="1" thickBot="1" x14ac:dyDescent="0.4">
      <c r="M3" s="78"/>
      <c r="N3" s="78"/>
    </row>
    <row r="4" spans="1:14" ht="15" customHeight="1" x14ac:dyDescent="0.35">
      <c r="A4" s="194"/>
      <c r="B4" s="195"/>
      <c r="C4" s="196"/>
      <c r="D4" s="123"/>
      <c r="E4" s="123"/>
      <c r="F4" s="123"/>
      <c r="G4" s="194" t="s">
        <v>0</v>
      </c>
      <c r="H4" s="195"/>
      <c r="I4" s="195"/>
      <c r="J4" s="195"/>
      <c r="K4" s="194" t="s">
        <v>1</v>
      </c>
      <c r="L4" s="195"/>
      <c r="M4" s="194" t="s">
        <v>2</v>
      </c>
      <c r="N4" s="196"/>
    </row>
    <row r="5" spans="1:14" ht="21" customHeight="1" thickBot="1" x14ac:dyDescent="0.4">
      <c r="A5" s="197"/>
      <c r="B5" s="198"/>
      <c r="C5" s="199"/>
      <c r="D5" s="98"/>
      <c r="E5" s="98"/>
      <c r="F5" s="98"/>
      <c r="G5" s="200"/>
      <c r="H5" s="201"/>
      <c r="I5" s="201"/>
      <c r="J5" s="201"/>
      <c r="K5" s="197"/>
      <c r="L5" s="198"/>
      <c r="M5" s="197"/>
      <c r="N5" s="199"/>
    </row>
    <row r="6" spans="1:14" ht="21" customHeight="1" thickBot="1" x14ac:dyDescent="0.4">
      <c r="A6" s="197"/>
      <c r="B6" s="198"/>
      <c r="C6" s="199"/>
      <c r="D6" s="98" t="s">
        <v>3</v>
      </c>
      <c r="E6" s="98" t="s">
        <v>4</v>
      </c>
      <c r="F6" s="98" t="s">
        <v>5</v>
      </c>
      <c r="G6" s="126" t="s">
        <v>6</v>
      </c>
      <c r="H6" s="127" t="s">
        <v>7</v>
      </c>
      <c r="I6" s="128" t="s">
        <v>8</v>
      </c>
      <c r="J6" s="129" t="s">
        <v>9</v>
      </c>
      <c r="K6" s="126" t="s">
        <v>10</v>
      </c>
      <c r="L6" s="130" t="s">
        <v>11</v>
      </c>
      <c r="M6" s="131" t="s">
        <v>12</v>
      </c>
      <c r="N6" s="132" t="s">
        <v>13</v>
      </c>
    </row>
    <row r="7" spans="1:14" ht="21" customHeight="1" thickBot="1" x14ac:dyDescent="0.4">
      <c r="A7" s="197"/>
      <c r="B7" s="198"/>
      <c r="C7" s="199"/>
      <c r="D7" s="98"/>
      <c r="E7" s="98"/>
      <c r="F7" s="98"/>
      <c r="G7" s="197" t="s">
        <v>14</v>
      </c>
      <c r="H7" s="198"/>
      <c r="I7" s="198"/>
      <c r="J7" s="198"/>
      <c r="K7" s="197" t="s">
        <v>14</v>
      </c>
      <c r="L7" s="198"/>
      <c r="M7" s="197" t="s">
        <v>15</v>
      </c>
      <c r="N7" s="199"/>
    </row>
    <row r="8" spans="1:14" ht="18" customHeight="1" x14ac:dyDescent="0.35">
      <c r="A8" s="197"/>
      <c r="B8" s="198"/>
      <c r="C8" s="199"/>
      <c r="D8" s="98"/>
      <c r="E8" s="98"/>
      <c r="F8" s="98"/>
      <c r="G8" s="99" t="s">
        <v>16</v>
      </c>
      <c r="H8" s="100" t="s">
        <v>17</v>
      </c>
      <c r="I8" s="101" t="s">
        <v>18</v>
      </c>
      <c r="J8" s="102" t="s">
        <v>19</v>
      </c>
      <c r="K8" s="99" t="s">
        <v>20</v>
      </c>
      <c r="L8" s="103" t="s">
        <v>21</v>
      </c>
      <c r="M8" s="197"/>
      <c r="N8" s="199"/>
    </row>
    <row r="9" spans="1:14" ht="18" customHeight="1" thickBot="1" x14ac:dyDescent="0.4">
      <c r="A9" s="104"/>
      <c r="B9" s="124"/>
      <c r="C9" s="109"/>
      <c r="D9" s="125"/>
      <c r="E9" s="125"/>
      <c r="F9" s="125"/>
      <c r="G9" s="104"/>
      <c r="H9" s="105"/>
      <c r="I9" s="106"/>
      <c r="J9" s="107"/>
      <c r="K9" s="104"/>
      <c r="L9" s="108"/>
      <c r="M9" s="104"/>
      <c r="N9" s="109"/>
    </row>
    <row r="10" spans="1:14" ht="18.75" customHeight="1" x14ac:dyDescent="0.35">
      <c r="A10" s="133" t="s">
        <v>22</v>
      </c>
      <c r="B10" s="134"/>
      <c r="C10" s="135"/>
      <c r="D10" s="136"/>
      <c r="E10" s="136"/>
      <c r="F10" s="136"/>
      <c r="G10" s="137"/>
      <c r="H10" s="138"/>
      <c r="I10" s="138"/>
      <c r="J10" s="139"/>
      <c r="K10" s="137"/>
      <c r="L10" s="134"/>
      <c r="M10" s="137"/>
      <c r="N10" s="135"/>
    </row>
    <row r="11" spans="1:14" s="145" customFormat="1" ht="18" customHeight="1" x14ac:dyDescent="0.35">
      <c r="A11" s="140"/>
      <c r="B11" s="134"/>
      <c r="C11" s="135"/>
      <c r="D11" s="136"/>
      <c r="E11" s="136"/>
      <c r="F11" s="136"/>
      <c r="G11" s="141"/>
      <c r="H11" s="142"/>
      <c r="I11" s="142"/>
      <c r="J11" s="142"/>
      <c r="K11" s="141"/>
      <c r="L11" s="143"/>
      <c r="M11" s="141"/>
      <c r="N11" s="144"/>
    </row>
    <row r="12" spans="1:14" ht="18" customHeight="1" x14ac:dyDescent="0.35">
      <c r="A12" s="111" t="s">
        <v>23</v>
      </c>
      <c r="B12" s="114" t="s">
        <v>24</v>
      </c>
      <c r="C12" s="146"/>
      <c r="D12" s="147"/>
      <c r="E12" s="147"/>
      <c r="F12" s="147"/>
      <c r="G12" s="148"/>
      <c r="H12" s="149"/>
      <c r="I12" s="149"/>
      <c r="J12" s="149"/>
      <c r="K12" s="150"/>
      <c r="L12" s="151"/>
      <c r="M12" s="150"/>
      <c r="N12" s="152"/>
    </row>
    <row r="13" spans="1:14" ht="18" customHeight="1" x14ac:dyDescent="0.35">
      <c r="A13" s="140"/>
      <c r="B13" s="153" t="s">
        <v>25</v>
      </c>
      <c r="C13" s="113" t="s">
        <v>26</v>
      </c>
      <c r="D13" s="154" t="s">
        <v>27</v>
      </c>
      <c r="E13" s="154" t="s">
        <v>28</v>
      </c>
      <c r="F13" s="155">
        <v>0.21</v>
      </c>
      <c r="G13" s="156">
        <v>10.92</v>
      </c>
      <c r="H13" s="157">
        <v>58.64</v>
      </c>
      <c r="I13" s="158">
        <v>366.56</v>
      </c>
      <c r="J13" s="158">
        <v>3690.37</v>
      </c>
      <c r="K13" s="159" t="s">
        <v>29</v>
      </c>
      <c r="L13" s="160" t="s">
        <v>29</v>
      </c>
      <c r="M13" s="161"/>
      <c r="N13" s="162"/>
    </row>
    <row r="14" spans="1:14" ht="18" customHeight="1" x14ac:dyDescent="0.35">
      <c r="A14" s="140"/>
      <c r="B14" s="153" t="s">
        <v>30</v>
      </c>
      <c r="C14" s="113" t="s">
        <v>31</v>
      </c>
      <c r="D14" s="154" t="s">
        <v>32</v>
      </c>
      <c r="E14" s="154" t="s">
        <v>28</v>
      </c>
      <c r="F14" s="155">
        <v>0.21</v>
      </c>
      <c r="G14" s="121">
        <v>1.5284300000000001E-2</v>
      </c>
      <c r="H14" s="122">
        <v>5.7393000000000001E-3</v>
      </c>
      <c r="I14" s="119">
        <v>3.6865999999999999E-3</v>
      </c>
      <c r="J14" s="119">
        <v>3.6279999999999998E-4</v>
      </c>
      <c r="K14" s="118">
        <v>3.6279999999999998E-4</v>
      </c>
      <c r="L14" s="119">
        <v>3.5930000000000001E-4</v>
      </c>
      <c r="M14" s="118">
        <v>1.0614000000000001E-3</v>
      </c>
      <c r="N14" s="120">
        <v>4.2759999999999999E-4</v>
      </c>
    </row>
    <row r="15" spans="1:14" ht="17.25" customHeight="1" x14ac:dyDescent="0.35">
      <c r="A15" s="140"/>
      <c r="B15" s="153" t="s">
        <v>33</v>
      </c>
      <c r="C15" s="113" t="s">
        <v>34</v>
      </c>
      <c r="D15" s="154" t="s">
        <v>27</v>
      </c>
      <c r="E15" s="154" t="s">
        <v>28</v>
      </c>
      <c r="F15" s="155">
        <v>0.21</v>
      </c>
      <c r="G15" s="163" t="s">
        <v>29</v>
      </c>
      <c r="H15" s="164" t="s">
        <v>29</v>
      </c>
      <c r="I15" s="165" t="s">
        <v>29</v>
      </c>
      <c r="J15" s="165" t="s">
        <v>29</v>
      </c>
      <c r="K15" s="118">
        <v>1.4761474000000001</v>
      </c>
      <c r="L15" s="119">
        <v>0.37108269999999999</v>
      </c>
      <c r="M15" s="118"/>
      <c r="N15" s="120"/>
    </row>
    <row r="16" spans="1:14" ht="18" customHeight="1" x14ac:dyDescent="0.35">
      <c r="A16" s="140"/>
      <c r="B16" s="134"/>
      <c r="C16" s="166"/>
      <c r="D16" s="167"/>
      <c r="E16" s="167"/>
      <c r="F16" s="167"/>
      <c r="G16" s="141"/>
      <c r="H16" s="142"/>
      <c r="I16" s="142"/>
      <c r="J16" s="142"/>
      <c r="K16" s="141"/>
      <c r="L16" s="143"/>
      <c r="M16" s="141"/>
      <c r="N16" s="168"/>
    </row>
    <row r="17" spans="1:14" ht="19.5" customHeight="1" x14ac:dyDescent="0.35">
      <c r="A17" s="111" t="s">
        <v>35</v>
      </c>
      <c r="B17" s="114" t="s">
        <v>36</v>
      </c>
      <c r="C17" s="113" t="s">
        <v>31</v>
      </c>
      <c r="D17" s="169"/>
      <c r="E17" s="169"/>
      <c r="F17" s="155">
        <v>0.21</v>
      </c>
      <c r="G17" s="121">
        <v>0</v>
      </c>
      <c r="H17" s="122">
        <v>0</v>
      </c>
      <c r="I17" s="119">
        <v>0</v>
      </c>
      <c r="J17" s="119">
        <v>0</v>
      </c>
      <c r="K17" s="118">
        <v>0</v>
      </c>
      <c r="L17" s="119">
        <v>0</v>
      </c>
      <c r="M17" s="118"/>
      <c r="N17" s="120"/>
    </row>
    <row r="18" spans="1:14" ht="14.25" customHeight="1" x14ac:dyDescent="0.35">
      <c r="A18" s="140"/>
      <c r="B18" s="134"/>
      <c r="C18" s="166"/>
      <c r="D18" s="167"/>
      <c r="E18" s="167"/>
      <c r="F18" s="167"/>
      <c r="G18" s="142"/>
      <c r="H18" s="142"/>
      <c r="I18" s="142"/>
      <c r="J18" s="142"/>
      <c r="K18" s="141"/>
      <c r="L18" s="143"/>
      <c r="M18" s="141"/>
      <c r="N18" s="144"/>
    </row>
    <row r="19" spans="1:14" ht="18" customHeight="1" x14ac:dyDescent="0.35">
      <c r="A19" s="111" t="s">
        <v>37</v>
      </c>
      <c r="B19" s="117" t="s">
        <v>38</v>
      </c>
      <c r="C19" s="166"/>
      <c r="D19" s="154" t="s">
        <v>39</v>
      </c>
      <c r="E19" s="154" t="s">
        <v>40</v>
      </c>
      <c r="F19" s="155">
        <v>0.21</v>
      </c>
      <c r="G19" s="142"/>
      <c r="H19" s="142"/>
      <c r="I19" s="142"/>
      <c r="J19" s="142"/>
      <c r="K19" s="141"/>
      <c r="L19" s="143"/>
      <c r="M19" s="141"/>
      <c r="N19" s="144"/>
    </row>
    <row r="20" spans="1:14" ht="18" customHeight="1" x14ac:dyDescent="0.35">
      <c r="A20" s="140"/>
      <c r="B20" s="153" t="s">
        <v>41</v>
      </c>
      <c r="C20" s="113" t="s">
        <v>42</v>
      </c>
      <c r="D20" s="154"/>
      <c r="E20" s="154" t="s">
        <v>40</v>
      </c>
      <c r="F20" s="155">
        <v>0.21</v>
      </c>
      <c r="G20" s="202">
        <v>4.88</v>
      </c>
      <c r="H20" s="203"/>
      <c r="I20" s="203"/>
      <c r="J20" s="204"/>
      <c r="K20" s="202" t="s">
        <v>29</v>
      </c>
      <c r="L20" s="203"/>
      <c r="M20" s="202"/>
      <c r="N20" s="204"/>
    </row>
    <row r="21" spans="1:14" ht="18" customHeight="1" x14ac:dyDescent="0.35">
      <c r="A21" s="140"/>
      <c r="B21" s="153" t="s">
        <v>43</v>
      </c>
      <c r="C21" s="113" t="s">
        <v>42</v>
      </c>
      <c r="D21" s="169"/>
      <c r="E21" s="154" t="s">
        <v>40</v>
      </c>
      <c r="F21" s="155">
        <v>0.21</v>
      </c>
      <c r="G21" s="202">
        <v>85</v>
      </c>
      <c r="H21" s="203"/>
      <c r="I21" s="203"/>
      <c r="J21" s="204"/>
      <c r="K21" s="202" t="s">
        <v>29</v>
      </c>
      <c r="L21" s="203"/>
      <c r="M21" s="202"/>
      <c r="N21" s="204"/>
    </row>
    <row r="22" spans="1:14" ht="21" customHeight="1" x14ac:dyDescent="0.35">
      <c r="A22" s="140"/>
      <c r="B22" s="153" t="s">
        <v>44</v>
      </c>
      <c r="C22" s="113" t="s">
        <v>42</v>
      </c>
      <c r="D22" s="169"/>
      <c r="E22" s="154" t="s">
        <v>40</v>
      </c>
      <c r="F22" s="155">
        <v>0.21</v>
      </c>
      <c r="G22" s="202" t="s">
        <v>29</v>
      </c>
      <c r="H22" s="203"/>
      <c r="I22" s="203"/>
      <c r="J22" s="204"/>
      <c r="K22" s="202">
        <v>452</v>
      </c>
      <c r="L22" s="203"/>
      <c r="M22" s="202"/>
      <c r="N22" s="204"/>
    </row>
    <row r="23" spans="1:14" ht="18" customHeight="1" x14ac:dyDescent="0.35">
      <c r="A23" s="140"/>
      <c r="B23" s="134"/>
      <c r="C23" s="166"/>
      <c r="D23" s="167"/>
      <c r="E23" s="167"/>
      <c r="F23" s="167"/>
      <c r="G23" s="141"/>
      <c r="H23" s="142"/>
      <c r="I23" s="142"/>
      <c r="J23" s="170"/>
      <c r="K23" s="141"/>
      <c r="L23" s="143"/>
      <c r="M23" s="141"/>
      <c r="N23" s="144"/>
    </row>
    <row r="24" spans="1:14" ht="18" customHeight="1" x14ac:dyDescent="0.35">
      <c r="A24" s="133" t="s">
        <v>45</v>
      </c>
      <c r="B24" s="134"/>
      <c r="C24" s="113" t="s">
        <v>31</v>
      </c>
      <c r="D24" s="154" t="s">
        <v>46</v>
      </c>
      <c r="E24" s="154" t="s">
        <v>47</v>
      </c>
      <c r="F24" s="155">
        <v>0.21</v>
      </c>
      <c r="G24" s="121">
        <v>3.2509999999999999E-4</v>
      </c>
      <c r="H24" s="122">
        <v>3.2509999999999999E-4</v>
      </c>
      <c r="I24" s="119">
        <v>3.2509999999999999E-4</v>
      </c>
      <c r="J24" s="119">
        <v>0</v>
      </c>
      <c r="K24" s="118">
        <v>0</v>
      </c>
      <c r="L24" s="119">
        <v>0</v>
      </c>
      <c r="M24" s="118"/>
      <c r="N24" s="120"/>
    </row>
    <row r="25" spans="1:14" ht="18" customHeight="1" x14ac:dyDescent="0.35">
      <c r="A25" s="140"/>
      <c r="B25" s="134"/>
      <c r="C25" s="166"/>
      <c r="D25" s="167"/>
      <c r="E25" s="167"/>
      <c r="F25" s="167"/>
      <c r="G25" s="141"/>
      <c r="H25" s="142"/>
      <c r="I25" s="142"/>
      <c r="J25" s="142"/>
      <c r="K25" s="141"/>
      <c r="L25" s="143"/>
      <c r="M25" s="141"/>
      <c r="N25" s="144"/>
    </row>
    <row r="26" spans="1:14" ht="20.25" customHeight="1" x14ac:dyDescent="0.35">
      <c r="A26" s="110" t="s">
        <v>48</v>
      </c>
      <c r="B26" s="134"/>
      <c r="C26" s="113" t="s">
        <v>31</v>
      </c>
      <c r="D26" s="169"/>
      <c r="E26" s="169"/>
      <c r="F26" s="155">
        <v>0.21</v>
      </c>
      <c r="G26" s="121">
        <v>0</v>
      </c>
      <c r="H26" s="122">
        <v>0</v>
      </c>
      <c r="I26" s="119">
        <v>0</v>
      </c>
      <c r="J26" s="119">
        <v>0</v>
      </c>
      <c r="K26" s="118">
        <v>0</v>
      </c>
      <c r="L26" s="119">
        <v>0</v>
      </c>
      <c r="M26" s="118"/>
      <c r="N26" s="120"/>
    </row>
    <row r="27" spans="1:14" ht="18" customHeight="1" x14ac:dyDescent="0.35">
      <c r="A27" s="171"/>
      <c r="B27" s="134"/>
      <c r="C27" s="166"/>
      <c r="D27" s="167"/>
      <c r="E27" s="167"/>
      <c r="F27" s="167"/>
      <c r="G27" s="141"/>
      <c r="H27" s="142"/>
      <c r="I27" s="142"/>
      <c r="J27" s="142"/>
      <c r="K27" s="141"/>
      <c r="L27" s="143"/>
      <c r="M27" s="141"/>
      <c r="N27" s="144"/>
    </row>
    <row r="28" spans="1:14" ht="17.25" customHeight="1" x14ac:dyDescent="0.35">
      <c r="A28" s="110" t="s">
        <v>49</v>
      </c>
      <c r="B28" s="134"/>
      <c r="C28" s="113" t="s">
        <v>31</v>
      </c>
      <c r="D28" s="169"/>
      <c r="E28" s="169"/>
      <c r="F28" s="155">
        <v>0.21</v>
      </c>
      <c r="G28" s="121">
        <v>0</v>
      </c>
      <c r="H28" s="122">
        <v>0</v>
      </c>
      <c r="I28" s="119">
        <v>0</v>
      </c>
      <c r="J28" s="119">
        <v>0</v>
      </c>
      <c r="K28" s="118">
        <v>0</v>
      </c>
      <c r="L28" s="119">
        <v>0</v>
      </c>
      <c r="M28" s="118"/>
      <c r="N28" s="120"/>
    </row>
    <row r="29" spans="1:14" ht="18" customHeight="1" x14ac:dyDescent="0.35">
      <c r="A29" s="171"/>
      <c r="B29" s="134"/>
      <c r="C29" s="166"/>
      <c r="D29" s="167"/>
      <c r="E29" s="167"/>
      <c r="F29" s="167"/>
      <c r="G29" s="141"/>
      <c r="H29" s="142"/>
      <c r="I29" s="142"/>
      <c r="J29" s="142"/>
      <c r="K29" s="141"/>
      <c r="L29" s="143"/>
      <c r="M29" s="141"/>
      <c r="N29" s="144"/>
    </row>
    <row r="30" spans="1:14" ht="22.5" customHeight="1" x14ac:dyDescent="0.35">
      <c r="A30" s="110" t="s">
        <v>50</v>
      </c>
      <c r="B30" s="134"/>
      <c r="C30" s="113"/>
      <c r="D30" s="172"/>
      <c r="E30" s="172"/>
      <c r="F30" s="172"/>
      <c r="G30" s="141"/>
      <c r="H30" s="142"/>
      <c r="I30" s="142"/>
      <c r="J30" s="142"/>
      <c r="K30" s="141"/>
      <c r="L30" s="143"/>
      <c r="M30" s="141"/>
      <c r="N30" s="144"/>
    </row>
    <row r="31" spans="1:14" ht="18" customHeight="1" x14ac:dyDescent="0.35">
      <c r="A31" s="111" t="s">
        <v>23</v>
      </c>
      <c r="B31" s="112" t="s">
        <v>51</v>
      </c>
      <c r="C31" s="113" t="s">
        <v>31</v>
      </c>
      <c r="D31" s="169"/>
      <c r="E31" s="169"/>
      <c r="F31" s="155">
        <v>0.21</v>
      </c>
      <c r="G31" s="121">
        <v>0</v>
      </c>
      <c r="H31" s="122">
        <v>0</v>
      </c>
      <c r="I31" s="119">
        <v>0</v>
      </c>
      <c r="J31" s="119">
        <v>0</v>
      </c>
      <c r="K31" s="118">
        <v>0</v>
      </c>
      <c r="L31" s="119">
        <v>0</v>
      </c>
      <c r="M31" s="118"/>
      <c r="N31" s="120"/>
    </row>
    <row r="32" spans="1:14" ht="18" customHeight="1" x14ac:dyDescent="0.35">
      <c r="A32" s="111" t="s">
        <v>35</v>
      </c>
      <c r="B32" s="114" t="s">
        <v>52</v>
      </c>
      <c r="C32" s="113" t="s">
        <v>31</v>
      </c>
      <c r="D32" s="169"/>
      <c r="E32" s="169"/>
      <c r="F32" s="155">
        <v>0.21</v>
      </c>
      <c r="G32" s="121">
        <v>0</v>
      </c>
      <c r="H32" s="122">
        <v>0</v>
      </c>
      <c r="I32" s="119">
        <v>0</v>
      </c>
      <c r="J32" s="119">
        <v>0</v>
      </c>
      <c r="K32" s="118">
        <v>0</v>
      </c>
      <c r="L32" s="119">
        <v>0</v>
      </c>
      <c r="M32" s="118"/>
      <c r="N32" s="120"/>
    </row>
    <row r="33" spans="1:14" ht="18" customHeight="1" x14ac:dyDescent="0.35">
      <c r="A33" s="115" t="s">
        <v>37</v>
      </c>
      <c r="B33" s="112" t="s">
        <v>53</v>
      </c>
      <c r="C33" s="113" t="s">
        <v>31</v>
      </c>
      <c r="D33" s="169"/>
      <c r="E33" s="169"/>
      <c r="F33" s="155">
        <v>0.21</v>
      </c>
      <c r="G33" s="121">
        <v>0</v>
      </c>
      <c r="H33" s="122">
        <v>0</v>
      </c>
      <c r="I33" s="119">
        <v>0</v>
      </c>
      <c r="J33" s="119">
        <v>0</v>
      </c>
      <c r="K33" s="118">
        <v>0</v>
      </c>
      <c r="L33" s="119">
        <v>0</v>
      </c>
      <c r="M33" s="118"/>
      <c r="N33" s="120"/>
    </row>
    <row r="34" spans="1:14" ht="18" customHeight="1" x14ac:dyDescent="0.35">
      <c r="A34" s="115" t="s">
        <v>54</v>
      </c>
      <c r="B34" s="114" t="s">
        <v>55</v>
      </c>
      <c r="C34" s="113" t="s">
        <v>31</v>
      </c>
      <c r="D34" s="154" t="s">
        <v>56</v>
      </c>
      <c r="E34" s="154" t="s">
        <v>57</v>
      </c>
      <c r="F34" s="155">
        <v>0.21</v>
      </c>
      <c r="G34" s="121">
        <v>1.3540000000000001E-4</v>
      </c>
      <c r="H34" s="122">
        <v>1.3540000000000001E-4</v>
      </c>
      <c r="I34" s="119">
        <v>1.3540000000000001E-4</v>
      </c>
      <c r="J34" s="119">
        <v>2.7699999999999999E-5</v>
      </c>
      <c r="K34" s="118">
        <v>2.7699999999999999E-5</v>
      </c>
      <c r="L34" s="119">
        <v>7.4000000000000003E-6</v>
      </c>
      <c r="M34" s="118"/>
      <c r="N34" s="120"/>
    </row>
    <row r="35" spans="1:14" ht="18" customHeight="1" x14ac:dyDescent="0.35">
      <c r="A35" s="115" t="s">
        <v>58</v>
      </c>
      <c r="B35" s="114" t="s">
        <v>59</v>
      </c>
      <c r="C35" s="113" t="s">
        <v>31</v>
      </c>
      <c r="D35" s="169"/>
      <c r="E35" s="154"/>
      <c r="F35" s="155">
        <v>0.21</v>
      </c>
      <c r="G35" s="121">
        <v>0</v>
      </c>
      <c r="H35" s="122">
        <v>0</v>
      </c>
      <c r="I35" s="119">
        <v>0</v>
      </c>
      <c r="J35" s="119">
        <v>0</v>
      </c>
      <c r="K35" s="118">
        <v>0</v>
      </c>
      <c r="L35" s="119">
        <v>0</v>
      </c>
      <c r="M35" s="118"/>
      <c r="N35" s="120"/>
    </row>
    <row r="36" spans="1:14" ht="31.5" customHeight="1" x14ac:dyDescent="0.35">
      <c r="A36" s="116" t="s">
        <v>60</v>
      </c>
      <c r="B36" s="117" t="s">
        <v>61</v>
      </c>
      <c r="C36" s="113" t="s">
        <v>31</v>
      </c>
      <c r="D36" s="154" t="s">
        <v>62</v>
      </c>
      <c r="E36" s="154" t="s">
        <v>63</v>
      </c>
      <c r="F36" s="155">
        <v>0.21</v>
      </c>
      <c r="G36" s="121">
        <v>1.5210000000000001E-4</v>
      </c>
      <c r="H36" s="122">
        <v>1.5210000000000001E-4</v>
      </c>
      <c r="I36" s="119">
        <v>1.5210000000000001E-4</v>
      </c>
      <c r="J36" s="119">
        <v>3.1199999999999999E-5</v>
      </c>
      <c r="K36" s="118">
        <v>3.1199999999999999E-5</v>
      </c>
      <c r="L36" s="119">
        <v>8.3000000000000002E-6</v>
      </c>
      <c r="M36" s="118"/>
      <c r="N36" s="120"/>
    </row>
    <row r="37" spans="1:14" ht="13" thickBot="1" x14ac:dyDescent="0.4">
      <c r="A37" s="173"/>
      <c r="B37" s="78"/>
      <c r="C37" s="174"/>
      <c r="D37" s="175"/>
      <c r="E37" s="175"/>
      <c r="F37" s="175"/>
      <c r="G37" s="176"/>
      <c r="H37" s="177"/>
      <c r="I37" s="177"/>
      <c r="J37" s="177"/>
      <c r="K37" s="176"/>
      <c r="L37" s="178"/>
      <c r="M37" s="176"/>
      <c r="N37" s="179"/>
    </row>
    <row r="38" spans="1:14" x14ac:dyDescent="0.35">
      <c r="C38" s="89"/>
      <c r="D38" s="89"/>
      <c r="E38" s="89"/>
      <c r="F38" s="89"/>
      <c r="G38" s="90"/>
      <c r="H38" s="90"/>
      <c r="I38" s="90"/>
      <c r="J38" s="90"/>
      <c r="K38" s="90"/>
      <c r="L38" s="90"/>
      <c r="M38" s="90"/>
      <c r="N38" s="90"/>
    </row>
    <row r="39" spans="1:14" ht="39" customHeight="1" x14ac:dyDescent="0.35">
      <c r="A39" s="219" t="s">
        <v>147</v>
      </c>
      <c r="B39" s="218"/>
      <c r="C39" s="218"/>
      <c r="D39" s="218"/>
      <c r="E39" s="218"/>
      <c r="F39" s="218"/>
      <c r="G39" s="218"/>
      <c r="H39" s="218"/>
      <c r="I39" s="218"/>
      <c r="J39" s="218"/>
      <c r="K39" s="218"/>
      <c r="L39" s="90"/>
      <c r="M39" s="90"/>
      <c r="N39" s="90"/>
    </row>
    <row r="40" spans="1:14" x14ac:dyDescent="0.35">
      <c r="C40" s="89"/>
      <c r="D40" s="89"/>
      <c r="E40" s="89"/>
      <c r="F40" s="89"/>
      <c r="G40" s="90"/>
      <c r="H40" s="90"/>
      <c r="I40" s="90"/>
      <c r="J40" s="90"/>
      <c r="K40" s="90"/>
      <c r="L40" s="90"/>
      <c r="M40" s="90"/>
      <c r="N40" s="90"/>
    </row>
    <row r="41" spans="1:14" ht="13" x14ac:dyDescent="0.35">
      <c r="A41" s="181" t="s">
        <v>64</v>
      </c>
    </row>
    <row r="42" spans="1:14" ht="13" x14ac:dyDescent="0.35">
      <c r="A42" s="181" t="s">
        <v>65</v>
      </c>
    </row>
    <row r="43" spans="1:14" ht="13" x14ac:dyDescent="0.35">
      <c r="A43" s="182" t="s">
        <v>66</v>
      </c>
      <c r="B43" s="183"/>
      <c r="C43" s="183"/>
      <c r="D43" s="183"/>
      <c r="E43" s="183"/>
      <c r="F43" s="183"/>
      <c r="G43" s="183"/>
      <c r="H43" s="183"/>
      <c r="I43" s="183"/>
      <c r="J43" s="183"/>
      <c r="K43" s="183"/>
      <c r="L43" s="183"/>
      <c r="M43" s="183"/>
      <c r="N43" s="183"/>
    </row>
    <row r="44" spans="1:14" ht="13" x14ac:dyDescent="0.35">
      <c r="A44" s="184" t="s">
        <v>67</v>
      </c>
      <c r="B44" s="183" t="s">
        <v>68</v>
      </c>
      <c r="C44" s="183"/>
      <c r="D44" s="183"/>
      <c r="E44" s="183"/>
      <c r="F44" s="183"/>
      <c r="G44" s="183"/>
      <c r="H44" s="183"/>
      <c r="I44" s="183"/>
      <c r="J44" s="183"/>
      <c r="K44" s="183"/>
      <c r="L44" s="183"/>
      <c r="M44" s="183"/>
      <c r="N44" s="183"/>
    </row>
    <row r="45" spans="1:14" ht="13" x14ac:dyDescent="0.35">
      <c r="A45" s="184" t="s">
        <v>67</v>
      </c>
      <c r="B45" s="183" t="s">
        <v>69</v>
      </c>
      <c r="C45" s="183"/>
      <c r="D45" s="183"/>
      <c r="E45" s="183"/>
      <c r="F45" s="183"/>
      <c r="G45" s="183"/>
      <c r="H45" s="183"/>
      <c r="I45" s="183"/>
      <c r="J45" s="183"/>
      <c r="K45" s="183"/>
      <c r="L45" s="183"/>
      <c r="M45" s="183"/>
      <c r="N45" s="183"/>
    </row>
    <row r="46" spans="1:14" ht="13" x14ac:dyDescent="0.35">
      <c r="A46" s="184" t="s">
        <v>67</v>
      </c>
      <c r="B46" s="183" t="s">
        <v>70</v>
      </c>
      <c r="C46" s="183"/>
      <c r="D46" s="183"/>
      <c r="E46" s="183"/>
      <c r="F46" s="183"/>
      <c r="G46" s="183"/>
      <c r="H46" s="183"/>
      <c r="I46" s="183"/>
      <c r="J46" s="183"/>
      <c r="K46" s="183"/>
      <c r="L46" s="183"/>
      <c r="M46" s="183"/>
      <c r="N46" s="183"/>
    </row>
    <row r="47" spans="1:14" ht="13" x14ac:dyDescent="0.35">
      <c r="A47" s="184"/>
      <c r="B47" s="183" t="s">
        <v>71</v>
      </c>
      <c r="C47" s="183"/>
      <c r="D47" s="183"/>
      <c r="E47" s="183"/>
      <c r="F47" s="183"/>
      <c r="G47" s="183"/>
      <c r="H47" s="183"/>
      <c r="I47" s="183"/>
      <c r="J47" s="183"/>
      <c r="K47" s="183"/>
      <c r="L47" s="183"/>
      <c r="M47" s="183"/>
      <c r="N47" s="183"/>
    </row>
    <row r="48" spans="1:14" ht="13" x14ac:dyDescent="0.35">
      <c r="A48" s="184" t="s">
        <v>67</v>
      </c>
      <c r="B48" s="183" t="s">
        <v>72</v>
      </c>
      <c r="C48" s="183"/>
      <c r="D48" s="183"/>
      <c r="E48" s="183"/>
      <c r="F48" s="183"/>
      <c r="G48" s="183"/>
      <c r="H48" s="183"/>
      <c r="I48" s="183"/>
      <c r="J48" s="183"/>
      <c r="K48" s="183"/>
      <c r="L48" s="183"/>
      <c r="M48" s="183"/>
      <c r="N48" s="183"/>
    </row>
    <row r="49" spans="1:14" ht="13" x14ac:dyDescent="0.35">
      <c r="A49" s="184" t="s">
        <v>67</v>
      </c>
      <c r="B49" s="183" t="s">
        <v>73</v>
      </c>
      <c r="C49" s="183"/>
      <c r="D49" s="183"/>
      <c r="E49" s="183"/>
      <c r="F49" s="183"/>
      <c r="G49" s="183"/>
      <c r="H49" s="183"/>
      <c r="I49" s="183"/>
      <c r="J49" s="183"/>
      <c r="K49" s="183"/>
      <c r="L49" s="183"/>
      <c r="M49" s="183"/>
      <c r="N49" s="183"/>
    </row>
    <row r="50" spans="1:14" ht="13" x14ac:dyDescent="0.35">
      <c r="A50" s="184" t="s">
        <v>74</v>
      </c>
      <c r="B50" s="183" t="s">
        <v>75</v>
      </c>
      <c r="C50" s="183"/>
      <c r="D50" s="183"/>
      <c r="E50" s="183"/>
      <c r="F50" s="183"/>
      <c r="G50" s="183"/>
      <c r="H50" s="183"/>
      <c r="I50" s="183"/>
      <c r="J50" s="183"/>
      <c r="K50" s="183"/>
      <c r="L50" s="183"/>
      <c r="M50" s="183"/>
      <c r="N50" s="183"/>
    </row>
    <row r="51" spans="1:14" x14ac:dyDescent="0.35">
      <c r="A51" s="183"/>
      <c r="B51" s="183" t="s">
        <v>76</v>
      </c>
      <c r="C51" s="183"/>
      <c r="D51" s="183"/>
      <c r="E51" s="183"/>
      <c r="F51" s="183"/>
      <c r="G51" s="183"/>
      <c r="H51" s="183"/>
      <c r="I51" s="183"/>
      <c r="J51" s="183"/>
      <c r="K51" s="183"/>
      <c r="L51" s="183"/>
      <c r="M51" s="183"/>
      <c r="N51" s="183"/>
    </row>
    <row r="52" spans="1:14" ht="13" x14ac:dyDescent="0.35">
      <c r="A52" s="185" t="s">
        <v>77</v>
      </c>
      <c r="B52" s="183"/>
      <c r="C52" s="183"/>
      <c r="D52" s="183"/>
      <c r="E52" s="183"/>
      <c r="F52" s="183"/>
      <c r="G52" s="183"/>
      <c r="H52" s="183"/>
      <c r="I52" s="183"/>
      <c r="J52" s="183"/>
      <c r="K52" s="183"/>
      <c r="L52" s="183"/>
      <c r="M52" s="183"/>
      <c r="N52" s="183"/>
    </row>
    <row r="53" spans="1:14" ht="13" x14ac:dyDescent="0.35">
      <c r="A53" s="184" t="s">
        <v>67</v>
      </c>
      <c r="B53" s="186" t="s">
        <v>78</v>
      </c>
      <c r="C53" s="183"/>
      <c r="D53" s="183"/>
      <c r="E53" s="183"/>
      <c r="F53" s="183"/>
      <c r="G53" s="183"/>
      <c r="H53" s="183"/>
      <c r="I53" s="183"/>
      <c r="J53" s="183"/>
      <c r="K53" s="183"/>
      <c r="L53" s="183"/>
      <c r="M53" s="183"/>
      <c r="N53" s="183"/>
    </row>
    <row r="54" spans="1:14" ht="13" x14ac:dyDescent="0.35">
      <c r="A54" s="187"/>
      <c r="B54" s="186" t="s">
        <v>79</v>
      </c>
      <c r="C54" s="183"/>
      <c r="D54" s="183"/>
      <c r="E54" s="183"/>
      <c r="F54" s="183"/>
      <c r="G54" s="183"/>
      <c r="H54" s="183"/>
      <c r="I54" s="183"/>
      <c r="J54" s="183"/>
      <c r="K54" s="183"/>
      <c r="L54" s="183"/>
      <c r="M54" s="183"/>
      <c r="N54" s="183"/>
    </row>
    <row r="55" spans="1:14" ht="13" x14ac:dyDescent="0.35">
      <c r="A55" s="187"/>
      <c r="B55" s="186" t="s">
        <v>80</v>
      </c>
      <c r="C55" s="183"/>
      <c r="D55" s="183"/>
      <c r="E55" s="183"/>
      <c r="F55" s="183"/>
      <c r="G55" s="183"/>
      <c r="H55" s="183"/>
      <c r="I55" s="183"/>
      <c r="J55" s="183"/>
      <c r="K55" s="183"/>
      <c r="L55" s="183"/>
      <c r="M55" s="183"/>
      <c r="N55" s="183"/>
    </row>
    <row r="56" spans="1:14" ht="13" x14ac:dyDescent="0.35">
      <c r="A56" s="184" t="s">
        <v>67</v>
      </c>
      <c r="B56" s="186" t="s">
        <v>81</v>
      </c>
      <c r="C56" s="183"/>
      <c r="D56" s="183"/>
      <c r="E56" s="183"/>
      <c r="F56" s="183"/>
      <c r="G56" s="183"/>
      <c r="H56" s="183"/>
      <c r="I56" s="183"/>
      <c r="J56" s="183"/>
      <c r="K56" s="183"/>
      <c r="L56" s="183"/>
      <c r="M56" s="183"/>
      <c r="N56" s="183"/>
    </row>
    <row r="57" spans="1:14" ht="13" x14ac:dyDescent="0.35">
      <c r="A57" s="187"/>
      <c r="B57" s="186" t="s">
        <v>82</v>
      </c>
      <c r="C57" s="183"/>
      <c r="D57" s="183"/>
      <c r="E57" s="183"/>
      <c r="F57" s="183"/>
      <c r="G57" s="183"/>
      <c r="H57" s="183"/>
      <c r="I57" s="183"/>
      <c r="J57" s="183"/>
      <c r="K57" s="183"/>
      <c r="L57" s="183"/>
      <c r="M57" s="183"/>
      <c r="N57" s="183"/>
    </row>
    <row r="58" spans="1:14" ht="13" x14ac:dyDescent="0.35">
      <c r="A58" s="184" t="s">
        <v>67</v>
      </c>
      <c r="B58" s="186" t="s">
        <v>83</v>
      </c>
      <c r="C58" s="183"/>
      <c r="D58" s="183"/>
      <c r="E58" s="183"/>
      <c r="F58" s="183"/>
      <c r="G58" s="183"/>
      <c r="H58" s="183"/>
      <c r="I58" s="183"/>
      <c r="J58" s="183"/>
      <c r="K58" s="183"/>
      <c r="L58" s="183"/>
      <c r="M58" s="183"/>
      <c r="N58" s="183"/>
    </row>
    <row r="59" spans="1:14" ht="13" x14ac:dyDescent="0.35">
      <c r="A59" s="184" t="s">
        <v>67</v>
      </c>
      <c r="B59" s="183" t="s">
        <v>84</v>
      </c>
      <c r="C59" s="183"/>
      <c r="D59" s="183"/>
      <c r="E59" s="183"/>
      <c r="F59" s="183"/>
      <c r="G59" s="183"/>
      <c r="H59" s="183"/>
      <c r="I59" s="183"/>
      <c r="J59" s="183"/>
      <c r="K59" s="183"/>
      <c r="L59" s="183"/>
      <c r="M59" s="183"/>
      <c r="N59" s="183"/>
    </row>
  </sheetData>
  <mergeCells count="18">
    <mergeCell ref="G22:J22"/>
    <mergeCell ref="K22:L22"/>
    <mergeCell ref="M22:N22"/>
    <mergeCell ref="A39:K39"/>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1431E-3080-4DE7-87DA-3C19625E1F80}">
  <sheetPr>
    <pageSetUpPr fitToPage="1"/>
  </sheetPr>
  <dimension ref="A1:R30"/>
  <sheetViews>
    <sheetView tabSelected="1" zoomScale="80" zoomScaleNormal="80" workbookViewId="0">
      <selection activeCell="E15" sqref="E15"/>
    </sheetView>
  </sheetViews>
  <sheetFormatPr defaultColWidth="9.1796875" defaultRowHeight="14.5" x14ac:dyDescent="0.35"/>
  <cols>
    <col min="1" max="1" width="17" style="222" customWidth="1"/>
    <col min="2" max="2" width="17.54296875" style="222" customWidth="1"/>
    <col min="3" max="3" width="15.54296875" style="222" customWidth="1"/>
    <col min="4" max="4" width="14.54296875" style="222" customWidth="1"/>
    <col min="5" max="5" width="11.81640625" style="222" customWidth="1"/>
    <col min="6" max="6" width="14.54296875" style="222" customWidth="1"/>
    <col min="7" max="7" width="14.1796875" style="222" customWidth="1"/>
    <col min="8" max="8" width="15.81640625" style="222" customWidth="1"/>
    <col min="9" max="9" width="11.26953125" style="222" customWidth="1"/>
    <col min="10" max="10" width="12.26953125" style="222" customWidth="1"/>
    <col min="11" max="11" width="14.1796875" style="222" customWidth="1"/>
    <col min="12" max="256" width="9.1796875" style="222"/>
    <col min="257" max="257" width="17" style="222" customWidth="1"/>
    <col min="258" max="258" width="17.54296875" style="222" customWidth="1"/>
    <col min="259" max="259" width="15.54296875" style="222" customWidth="1"/>
    <col min="260" max="260" width="14.54296875" style="222" customWidth="1"/>
    <col min="261" max="261" width="11.81640625" style="222" customWidth="1"/>
    <col min="262" max="262" width="14.54296875" style="222" customWidth="1"/>
    <col min="263" max="263" width="14.1796875" style="222" customWidth="1"/>
    <col min="264" max="264" width="15.81640625" style="222" customWidth="1"/>
    <col min="265" max="265" width="11.26953125" style="222" customWidth="1"/>
    <col min="266" max="266" width="12.26953125" style="222" customWidth="1"/>
    <col min="267" max="267" width="14.1796875" style="222" customWidth="1"/>
    <col min="268" max="512" width="9.1796875" style="222"/>
    <col min="513" max="513" width="17" style="222" customWidth="1"/>
    <col min="514" max="514" width="17.54296875" style="222" customWidth="1"/>
    <col min="515" max="515" width="15.54296875" style="222" customWidth="1"/>
    <col min="516" max="516" width="14.54296875" style="222" customWidth="1"/>
    <col min="517" max="517" width="11.81640625" style="222" customWidth="1"/>
    <col min="518" max="518" width="14.54296875" style="222" customWidth="1"/>
    <col min="519" max="519" width="14.1796875" style="222" customWidth="1"/>
    <col min="520" max="520" width="15.81640625" style="222" customWidth="1"/>
    <col min="521" max="521" width="11.26953125" style="222" customWidth="1"/>
    <col min="522" max="522" width="12.26953125" style="222" customWidth="1"/>
    <col min="523" max="523" width="14.1796875" style="222" customWidth="1"/>
    <col min="524" max="768" width="9.1796875" style="222"/>
    <col min="769" max="769" width="17" style="222" customWidth="1"/>
    <col min="770" max="770" width="17.54296875" style="222" customWidth="1"/>
    <col min="771" max="771" width="15.54296875" style="222" customWidth="1"/>
    <col min="772" max="772" width="14.54296875" style="222" customWidth="1"/>
    <col min="773" max="773" width="11.81640625" style="222" customWidth="1"/>
    <col min="774" max="774" width="14.54296875" style="222" customWidth="1"/>
    <col min="775" max="775" width="14.1796875" style="222" customWidth="1"/>
    <col min="776" max="776" width="15.81640625" style="222" customWidth="1"/>
    <col min="777" max="777" width="11.26953125" style="222" customWidth="1"/>
    <col min="778" max="778" width="12.26953125" style="222" customWidth="1"/>
    <col min="779" max="779" width="14.1796875" style="222" customWidth="1"/>
    <col min="780" max="1024" width="9.1796875" style="222"/>
    <col min="1025" max="1025" width="17" style="222" customWidth="1"/>
    <col min="1026" max="1026" width="17.54296875" style="222" customWidth="1"/>
    <col min="1027" max="1027" width="15.54296875" style="222" customWidth="1"/>
    <col min="1028" max="1028" width="14.54296875" style="222" customWidth="1"/>
    <col min="1029" max="1029" width="11.81640625" style="222" customWidth="1"/>
    <col min="1030" max="1030" width="14.54296875" style="222" customWidth="1"/>
    <col min="1031" max="1031" width="14.1796875" style="222" customWidth="1"/>
    <col min="1032" max="1032" width="15.81640625" style="222" customWidth="1"/>
    <col min="1033" max="1033" width="11.26953125" style="222" customWidth="1"/>
    <col min="1034" max="1034" width="12.26953125" style="222" customWidth="1"/>
    <col min="1035" max="1035" width="14.1796875" style="222" customWidth="1"/>
    <col min="1036" max="1280" width="9.1796875" style="222"/>
    <col min="1281" max="1281" width="17" style="222" customWidth="1"/>
    <col min="1282" max="1282" width="17.54296875" style="222" customWidth="1"/>
    <col min="1283" max="1283" width="15.54296875" style="222" customWidth="1"/>
    <col min="1284" max="1284" width="14.54296875" style="222" customWidth="1"/>
    <col min="1285" max="1285" width="11.81640625" style="222" customWidth="1"/>
    <col min="1286" max="1286" width="14.54296875" style="222" customWidth="1"/>
    <col min="1287" max="1287" width="14.1796875" style="222" customWidth="1"/>
    <col min="1288" max="1288" width="15.81640625" style="222" customWidth="1"/>
    <col min="1289" max="1289" width="11.26953125" style="222" customWidth="1"/>
    <col min="1290" max="1290" width="12.26953125" style="222" customWidth="1"/>
    <col min="1291" max="1291" width="14.1796875" style="222" customWidth="1"/>
    <col min="1292" max="1536" width="9.1796875" style="222"/>
    <col min="1537" max="1537" width="17" style="222" customWidth="1"/>
    <col min="1538" max="1538" width="17.54296875" style="222" customWidth="1"/>
    <col min="1539" max="1539" width="15.54296875" style="222" customWidth="1"/>
    <col min="1540" max="1540" width="14.54296875" style="222" customWidth="1"/>
    <col min="1541" max="1541" width="11.81640625" style="222" customWidth="1"/>
    <col min="1542" max="1542" width="14.54296875" style="222" customWidth="1"/>
    <col min="1543" max="1543" width="14.1796875" style="222" customWidth="1"/>
    <col min="1544" max="1544" width="15.81640625" style="222" customWidth="1"/>
    <col min="1545" max="1545" width="11.26953125" style="222" customWidth="1"/>
    <col min="1546" max="1546" width="12.26953125" style="222" customWidth="1"/>
    <col min="1547" max="1547" width="14.1796875" style="222" customWidth="1"/>
    <col min="1548" max="1792" width="9.1796875" style="222"/>
    <col min="1793" max="1793" width="17" style="222" customWidth="1"/>
    <col min="1794" max="1794" width="17.54296875" style="222" customWidth="1"/>
    <col min="1795" max="1795" width="15.54296875" style="222" customWidth="1"/>
    <col min="1796" max="1796" width="14.54296875" style="222" customWidth="1"/>
    <col min="1797" max="1797" width="11.81640625" style="222" customWidth="1"/>
    <col min="1798" max="1798" width="14.54296875" style="222" customWidth="1"/>
    <col min="1799" max="1799" width="14.1796875" style="222" customWidth="1"/>
    <col min="1800" max="1800" width="15.81640625" style="222" customWidth="1"/>
    <col min="1801" max="1801" width="11.26953125" style="222" customWidth="1"/>
    <col min="1802" max="1802" width="12.26953125" style="222" customWidth="1"/>
    <col min="1803" max="1803" width="14.1796875" style="222" customWidth="1"/>
    <col min="1804" max="2048" width="9.1796875" style="222"/>
    <col min="2049" max="2049" width="17" style="222" customWidth="1"/>
    <col min="2050" max="2050" width="17.54296875" style="222" customWidth="1"/>
    <col min="2051" max="2051" width="15.54296875" style="222" customWidth="1"/>
    <col min="2052" max="2052" width="14.54296875" style="222" customWidth="1"/>
    <col min="2053" max="2053" width="11.81640625" style="222" customWidth="1"/>
    <col min="2054" max="2054" width="14.54296875" style="222" customWidth="1"/>
    <col min="2055" max="2055" width="14.1796875" style="222" customWidth="1"/>
    <col min="2056" max="2056" width="15.81640625" style="222" customWidth="1"/>
    <col min="2057" max="2057" width="11.26953125" style="222" customWidth="1"/>
    <col min="2058" max="2058" width="12.26953125" style="222" customWidth="1"/>
    <col min="2059" max="2059" width="14.1796875" style="222" customWidth="1"/>
    <col min="2060" max="2304" width="9.1796875" style="222"/>
    <col min="2305" max="2305" width="17" style="222" customWidth="1"/>
    <col min="2306" max="2306" width="17.54296875" style="222" customWidth="1"/>
    <col min="2307" max="2307" width="15.54296875" style="222" customWidth="1"/>
    <col min="2308" max="2308" width="14.54296875" style="222" customWidth="1"/>
    <col min="2309" max="2309" width="11.81640625" style="222" customWidth="1"/>
    <col min="2310" max="2310" width="14.54296875" style="222" customWidth="1"/>
    <col min="2311" max="2311" width="14.1796875" style="222" customWidth="1"/>
    <col min="2312" max="2312" width="15.81640625" style="222" customWidth="1"/>
    <col min="2313" max="2313" width="11.26953125" style="222" customWidth="1"/>
    <col min="2314" max="2314" width="12.26953125" style="222" customWidth="1"/>
    <col min="2315" max="2315" width="14.1796875" style="222" customWidth="1"/>
    <col min="2316" max="2560" width="9.1796875" style="222"/>
    <col min="2561" max="2561" width="17" style="222" customWidth="1"/>
    <col min="2562" max="2562" width="17.54296875" style="222" customWidth="1"/>
    <col min="2563" max="2563" width="15.54296875" style="222" customWidth="1"/>
    <col min="2564" max="2564" width="14.54296875" style="222" customWidth="1"/>
    <col min="2565" max="2565" width="11.81640625" style="222" customWidth="1"/>
    <col min="2566" max="2566" width="14.54296875" style="222" customWidth="1"/>
    <col min="2567" max="2567" width="14.1796875" style="222" customWidth="1"/>
    <col min="2568" max="2568" width="15.81640625" style="222" customWidth="1"/>
    <col min="2569" max="2569" width="11.26953125" style="222" customWidth="1"/>
    <col min="2570" max="2570" width="12.26953125" style="222" customWidth="1"/>
    <col min="2571" max="2571" width="14.1796875" style="222" customWidth="1"/>
    <col min="2572" max="2816" width="9.1796875" style="222"/>
    <col min="2817" max="2817" width="17" style="222" customWidth="1"/>
    <col min="2818" max="2818" width="17.54296875" style="222" customWidth="1"/>
    <col min="2819" max="2819" width="15.54296875" style="222" customWidth="1"/>
    <col min="2820" max="2820" width="14.54296875" style="222" customWidth="1"/>
    <col min="2821" max="2821" width="11.81640625" style="222" customWidth="1"/>
    <col min="2822" max="2822" width="14.54296875" style="222" customWidth="1"/>
    <col min="2823" max="2823" width="14.1796875" style="222" customWidth="1"/>
    <col min="2824" max="2824" width="15.81640625" style="222" customWidth="1"/>
    <col min="2825" max="2825" width="11.26953125" style="222" customWidth="1"/>
    <col min="2826" max="2826" width="12.26953125" style="222" customWidth="1"/>
    <col min="2827" max="2827" width="14.1796875" style="222" customWidth="1"/>
    <col min="2828" max="3072" width="9.1796875" style="222"/>
    <col min="3073" max="3073" width="17" style="222" customWidth="1"/>
    <col min="3074" max="3074" width="17.54296875" style="222" customWidth="1"/>
    <col min="3075" max="3075" width="15.54296875" style="222" customWidth="1"/>
    <col min="3076" max="3076" width="14.54296875" style="222" customWidth="1"/>
    <col min="3077" max="3077" width="11.81640625" style="222" customWidth="1"/>
    <col min="3078" max="3078" width="14.54296875" style="222" customWidth="1"/>
    <col min="3079" max="3079" width="14.1796875" style="222" customWidth="1"/>
    <col min="3080" max="3080" width="15.81640625" style="222" customWidth="1"/>
    <col min="3081" max="3081" width="11.26953125" style="222" customWidth="1"/>
    <col min="3082" max="3082" width="12.26953125" style="222" customWidth="1"/>
    <col min="3083" max="3083" width="14.1796875" style="222" customWidth="1"/>
    <col min="3084" max="3328" width="9.1796875" style="222"/>
    <col min="3329" max="3329" width="17" style="222" customWidth="1"/>
    <col min="3330" max="3330" width="17.54296875" style="222" customWidth="1"/>
    <col min="3331" max="3331" width="15.54296875" style="222" customWidth="1"/>
    <col min="3332" max="3332" width="14.54296875" style="222" customWidth="1"/>
    <col min="3333" max="3333" width="11.81640625" style="222" customWidth="1"/>
    <col min="3334" max="3334" width="14.54296875" style="222" customWidth="1"/>
    <col min="3335" max="3335" width="14.1796875" style="222" customWidth="1"/>
    <col min="3336" max="3336" width="15.81640625" style="222" customWidth="1"/>
    <col min="3337" max="3337" width="11.26953125" style="222" customWidth="1"/>
    <col min="3338" max="3338" width="12.26953125" style="222" customWidth="1"/>
    <col min="3339" max="3339" width="14.1796875" style="222" customWidth="1"/>
    <col min="3340" max="3584" width="9.1796875" style="222"/>
    <col min="3585" max="3585" width="17" style="222" customWidth="1"/>
    <col min="3586" max="3586" width="17.54296875" style="222" customWidth="1"/>
    <col min="3587" max="3587" width="15.54296875" style="222" customWidth="1"/>
    <col min="3588" max="3588" width="14.54296875" style="222" customWidth="1"/>
    <col min="3589" max="3589" width="11.81640625" style="222" customWidth="1"/>
    <col min="3590" max="3590" width="14.54296875" style="222" customWidth="1"/>
    <col min="3591" max="3591" width="14.1796875" style="222" customWidth="1"/>
    <col min="3592" max="3592" width="15.81640625" style="222" customWidth="1"/>
    <col min="3593" max="3593" width="11.26953125" style="222" customWidth="1"/>
    <col min="3594" max="3594" width="12.26953125" style="222" customWidth="1"/>
    <col min="3595" max="3595" width="14.1796875" style="222" customWidth="1"/>
    <col min="3596" max="3840" width="9.1796875" style="222"/>
    <col min="3841" max="3841" width="17" style="222" customWidth="1"/>
    <col min="3842" max="3842" width="17.54296875" style="222" customWidth="1"/>
    <col min="3843" max="3843" width="15.54296875" style="222" customWidth="1"/>
    <col min="3844" max="3844" width="14.54296875" style="222" customWidth="1"/>
    <col min="3845" max="3845" width="11.81640625" style="222" customWidth="1"/>
    <col min="3846" max="3846" width="14.54296875" style="222" customWidth="1"/>
    <col min="3847" max="3847" width="14.1796875" style="222" customWidth="1"/>
    <col min="3848" max="3848" width="15.81640625" style="222" customWidth="1"/>
    <col min="3849" max="3849" width="11.26953125" style="222" customWidth="1"/>
    <col min="3850" max="3850" width="12.26953125" style="222" customWidth="1"/>
    <col min="3851" max="3851" width="14.1796875" style="222" customWidth="1"/>
    <col min="3852" max="4096" width="9.1796875" style="222"/>
    <col min="4097" max="4097" width="17" style="222" customWidth="1"/>
    <col min="4098" max="4098" width="17.54296875" style="222" customWidth="1"/>
    <col min="4099" max="4099" width="15.54296875" style="222" customWidth="1"/>
    <col min="4100" max="4100" width="14.54296875" style="222" customWidth="1"/>
    <col min="4101" max="4101" width="11.81640625" style="222" customWidth="1"/>
    <col min="4102" max="4102" width="14.54296875" style="222" customWidth="1"/>
    <col min="4103" max="4103" width="14.1796875" style="222" customWidth="1"/>
    <col min="4104" max="4104" width="15.81640625" style="222" customWidth="1"/>
    <col min="4105" max="4105" width="11.26953125" style="222" customWidth="1"/>
    <col min="4106" max="4106" width="12.26953125" style="222" customWidth="1"/>
    <col min="4107" max="4107" width="14.1796875" style="222" customWidth="1"/>
    <col min="4108" max="4352" width="9.1796875" style="222"/>
    <col min="4353" max="4353" width="17" style="222" customWidth="1"/>
    <col min="4354" max="4354" width="17.54296875" style="222" customWidth="1"/>
    <col min="4355" max="4355" width="15.54296875" style="222" customWidth="1"/>
    <col min="4356" max="4356" width="14.54296875" style="222" customWidth="1"/>
    <col min="4357" max="4357" width="11.81640625" style="222" customWidth="1"/>
    <col min="4358" max="4358" width="14.54296875" style="222" customWidth="1"/>
    <col min="4359" max="4359" width="14.1796875" style="222" customWidth="1"/>
    <col min="4360" max="4360" width="15.81640625" style="222" customWidth="1"/>
    <col min="4361" max="4361" width="11.26953125" style="222" customWidth="1"/>
    <col min="4362" max="4362" width="12.26953125" style="222" customWidth="1"/>
    <col min="4363" max="4363" width="14.1796875" style="222" customWidth="1"/>
    <col min="4364" max="4608" width="9.1796875" style="222"/>
    <col min="4609" max="4609" width="17" style="222" customWidth="1"/>
    <col min="4610" max="4610" width="17.54296875" style="222" customWidth="1"/>
    <col min="4611" max="4611" width="15.54296875" style="222" customWidth="1"/>
    <col min="4612" max="4612" width="14.54296875" style="222" customWidth="1"/>
    <col min="4613" max="4613" width="11.81640625" style="222" customWidth="1"/>
    <col min="4614" max="4614" width="14.54296875" style="222" customWidth="1"/>
    <col min="4615" max="4615" width="14.1796875" style="222" customWidth="1"/>
    <col min="4616" max="4616" width="15.81640625" style="222" customWidth="1"/>
    <col min="4617" max="4617" width="11.26953125" style="222" customWidth="1"/>
    <col min="4618" max="4618" width="12.26953125" style="222" customWidth="1"/>
    <col min="4619" max="4619" width="14.1796875" style="222" customWidth="1"/>
    <col min="4620" max="4864" width="9.1796875" style="222"/>
    <col min="4865" max="4865" width="17" style="222" customWidth="1"/>
    <col min="4866" max="4866" width="17.54296875" style="222" customWidth="1"/>
    <col min="4867" max="4867" width="15.54296875" style="222" customWidth="1"/>
    <col min="4868" max="4868" width="14.54296875" style="222" customWidth="1"/>
    <col min="4869" max="4869" width="11.81640625" style="222" customWidth="1"/>
    <col min="4870" max="4870" width="14.54296875" style="222" customWidth="1"/>
    <col min="4871" max="4871" width="14.1796875" style="222" customWidth="1"/>
    <col min="4872" max="4872" width="15.81640625" style="222" customWidth="1"/>
    <col min="4873" max="4873" width="11.26953125" style="222" customWidth="1"/>
    <col min="4874" max="4874" width="12.26953125" style="222" customWidth="1"/>
    <col min="4875" max="4875" width="14.1796875" style="222" customWidth="1"/>
    <col min="4876" max="5120" width="9.1796875" style="222"/>
    <col min="5121" max="5121" width="17" style="222" customWidth="1"/>
    <col min="5122" max="5122" width="17.54296875" style="222" customWidth="1"/>
    <col min="5123" max="5123" width="15.54296875" style="222" customWidth="1"/>
    <col min="5124" max="5124" width="14.54296875" style="222" customWidth="1"/>
    <col min="5125" max="5125" width="11.81640625" style="222" customWidth="1"/>
    <col min="5126" max="5126" width="14.54296875" style="222" customWidth="1"/>
    <col min="5127" max="5127" width="14.1796875" style="222" customWidth="1"/>
    <col min="5128" max="5128" width="15.81640625" style="222" customWidth="1"/>
    <col min="5129" max="5129" width="11.26953125" style="222" customWidth="1"/>
    <col min="5130" max="5130" width="12.26953125" style="222" customWidth="1"/>
    <col min="5131" max="5131" width="14.1796875" style="222" customWidth="1"/>
    <col min="5132" max="5376" width="9.1796875" style="222"/>
    <col min="5377" max="5377" width="17" style="222" customWidth="1"/>
    <col min="5378" max="5378" width="17.54296875" style="222" customWidth="1"/>
    <col min="5379" max="5379" width="15.54296875" style="222" customWidth="1"/>
    <col min="5380" max="5380" width="14.54296875" style="222" customWidth="1"/>
    <col min="5381" max="5381" width="11.81640625" style="222" customWidth="1"/>
    <col min="5382" max="5382" width="14.54296875" style="222" customWidth="1"/>
    <col min="5383" max="5383" width="14.1796875" style="222" customWidth="1"/>
    <col min="5384" max="5384" width="15.81640625" style="222" customWidth="1"/>
    <col min="5385" max="5385" width="11.26953125" style="222" customWidth="1"/>
    <col min="5386" max="5386" width="12.26953125" style="222" customWidth="1"/>
    <col min="5387" max="5387" width="14.1796875" style="222" customWidth="1"/>
    <col min="5388" max="5632" width="9.1796875" style="222"/>
    <col min="5633" max="5633" width="17" style="222" customWidth="1"/>
    <col min="5634" max="5634" width="17.54296875" style="222" customWidth="1"/>
    <col min="5635" max="5635" width="15.54296875" style="222" customWidth="1"/>
    <col min="5636" max="5636" width="14.54296875" style="222" customWidth="1"/>
    <col min="5637" max="5637" width="11.81640625" style="222" customWidth="1"/>
    <col min="5638" max="5638" width="14.54296875" style="222" customWidth="1"/>
    <col min="5639" max="5639" width="14.1796875" style="222" customWidth="1"/>
    <col min="5640" max="5640" width="15.81640625" style="222" customWidth="1"/>
    <col min="5641" max="5641" width="11.26953125" style="222" customWidth="1"/>
    <col min="5642" max="5642" width="12.26953125" style="222" customWidth="1"/>
    <col min="5643" max="5643" width="14.1796875" style="222" customWidth="1"/>
    <col min="5644" max="5888" width="9.1796875" style="222"/>
    <col min="5889" max="5889" width="17" style="222" customWidth="1"/>
    <col min="5890" max="5890" width="17.54296875" style="222" customWidth="1"/>
    <col min="5891" max="5891" width="15.54296875" style="222" customWidth="1"/>
    <col min="5892" max="5892" width="14.54296875" style="222" customWidth="1"/>
    <col min="5893" max="5893" width="11.81640625" style="222" customWidth="1"/>
    <col min="5894" max="5894" width="14.54296875" style="222" customWidth="1"/>
    <col min="5895" max="5895" width="14.1796875" style="222" customWidth="1"/>
    <col min="5896" max="5896" width="15.81640625" style="222" customWidth="1"/>
    <col min="5897" max="5897" width="11.26953125" style="222" customWidth="1"/>
    <col min="5898" max="5898" width="12.26953125" style="222" customWidth="1"/>
    <col min="5899" max="5899" width="14.1796875" style="222" customWidth="1"/>
    <col min="5900" max="6144" width="9.1796875" style="222"/>
    <col min="6145" max="6145" width="17" style="222" customWidth="1"/>
    <col min="6146" max="6146" width="17.54296875" style="222" customWidth="1"/>
    <col min="6147" max="6147" width="15.54296875" style="222" customWidth="1"/>
    <col min="6148" max="6148" width="14.54296875" style="222" customWidth="1"/>
    <col min="6149" max="6149" width="11.81640625" style="222" customWidth="1"/>
    <col min="6150" max="6150" width="14.54296875" style="222" customWidth="1"/>
    <col min="6151" max="6151" width="14.1796875" style="222" customWidth="1"/>
    <col min="6152" max="6152" width="15.81640625" style="222" customWidth="1"/>
    <col min="6153" max="6153" width="11.26953125" style="222" customWidth="1"/>
    <col min="6154" max="6154" width="12.26953125" style="222" customWidth="1"/>
    <col min="6155" max="6155" width="14.1796875" style="222" customWidth="1"/>
    <col min="6156" max="6400" width="9.1796875" style="222"/>
    <col min="6401" max="6401" width="17" style="222" customWidth="1"/>
    <col min="6402" max="6402" width="17.54296875" style="222" customWidth="1"/>
    <col min="6403" max="6403" width="15.54296875" style="222" customWidth="1"/>
    <col min="6404" max="6404" width="14.54296875" style="222" customWidth="1"/>
    <col min="6405" max="6405" width="11.81640625" style="222" customWidth="1"/>
    <col min="6406" max="6406" width="14.54296875" style="222" customWidth="1"/>
    <col min="6407" max="6407" width="14.1796875" style="222" customWidth="1"/>
    <col min="6408" max="6408" width="15.81640625" style="222" customWidth="1"/>
    <col min="6409" max="6409" width="11.26953125" style="222" customWidth="1"/>
    <col min="6410" max="6410" width="12.26953125" style="222" customWidth="1"/>
    <col min="6411" max="6411" width="14.1796875" style="222" customWidth="1"/>
    <col min="6412" max="6656" width="9.1796875" style="222"/>
    <col min="6657" max="6657" width="17" style="222" customWidth="1"/>
    <col min="6658" max="6658" width="17.54296875" style="222" customWidth="1"/>
    <col min="6659" max="6659" width="15.54296875" style="222" customWidth="1"/>
    <col min="6660" max="6660" width="14.54296875" style="222" customWidth="1"/>
    <col min="6661" max="6661" width="11.81640625" style="222" customWidth="1"/>
    <col min="6662" max="6662" width="14.54296875" style="222" customWidth="1"/>
    <col min="6663" max="6663" width="14.1796875" style="222" customWidth="1"/>
    <col min="6664" max="6664" width="15.81640625" style="222" customWidth="1"/>
    <col min="6665" max="6665" width="11.26953125" style="222" customWidth="1"/>
    <col min="6666" max="6666" width="12.26953125" style="222" customWidth="1"/>
    <col min="6667" max="6667" width="14.1796875" style="222" customWidth="1"/>
    <col min="6668" max="6912" width="9.1796875" style="222"/>
    <col min="6913" max="6913" width="17" style="222" customWidth="1"/>
    <col min="6914" max="6914" width="17.54296875" style="222" customWidth="1"/>
    <col min="6915" max="6915" width="15.54296875" style="222" customWidth="1"/>
    <col min="6916" max="6916" width="14.54296875" style="222" customWidth="1"/>
    <col min="6917" max="6917" width="11.81640625" style="222" customWidth="1"/>
    <col min="6918" max="6918" width="14.54296875" style="222" customWidth="1"/>
    <col min="6919" max="6919" width="14.1796875" style="222" customWidth="1"/>
    <col min="6920" max="6920" width="15.81640625" style="222" customWidth="1"/>
    <col min="6921" max="6921" width="11.26953125" style="222" customWidth="1"/>
    <col min="6922" max="6922" width="12.26953125" style="222" customWidth="1"/>
    <col min="6923" max="6923" width="14.1796875" style="222" customWidth="1"/>
    <col min="6924" max="7168" width="9.1796875" style="222"/>
    <col min="7169" max="7169" width="17" style="222" customWidth="1"/>
    <col min="7170" max="7170" width="17.54296875" style="222" customWidth="1"/>
    <col min="7171" max="7171" width="15.54296875" style="222" customWidth="1"/>
    <col min="7172" max="7172" width="14.54296875" style="222" customWidth="1"/>
    <col min="7173" max="7173" width="11.81640625" style="222" customWidth="1"/>
    <col min="7174" max="7174" width="14.54296875" style="222" customWidth="1"/>
    <col min="7175" max="7175" width="14.1796875" style="222" customWidth="1"/>
    <col min="7176" max="7176" width="15.81640625" style="222" customWidth="1"/>
    <col min="7177" max="7177" width="11.26953125" style="222" customWidth="1"/>
    <col min="7178" max="7178" width="12.26953125" style="222" customWidth="1"/>
    <col min="7179" max="7179" width="14.1796875" style="222" customWidth="1"/>
    <col min="7180" max="7424" width="9.1796875" style="222"/>
    <col min="7425" max="7425" width="17" style="222" customWidth="1"/>
    <col min="7426" max="7426" width="17.54296875" style="222" customWidth="1"/>
    <col min="7427" max="7427" width="15.54296875" style="222" customWidth="1"/>
    <col min="7428" max="7428" width="14.54296875" style="222" customWidth="1"/>
    <col min="7429" max="7429" width="11.81640625" style="222" customWidth="1"/>
    <col min="7430" max="7430" width="14.54296875" style="222" customWidth="1"/>
    <col min="7431" max="7431" width="14.1796875" style="222" customWidth="1"/>
    <col min="7432" max="7432" width="15.81640625" style="222" customWidth="1"/>
    <col min="7433" max="7433" width="11.26953125" style="222" customWidth="1"/>
    <col min="7434" max="7434" width="12.26953125" style="222" customWidth="1"/>
    <col min="7435" max="7435" width="14.1796875" style="222" customWidth="1"/>
    <col min="7436" max="7680" width="9.1796875" style="222"/>
    <col min="7681" max="7681" width="17" style="222" customWidth="1"/>
    <col min="7682" max="7682" width="17.54296875" style="222" customWidth="1"/>
    <col min="7683" max="7683" width="15.54296875" style="222" customWidth="1"/>
    <col min="7684" max="7684" width="14.54296875" style="222" customWidth="1"/>
    <col min="7685" max="7685" width="11.81640625" style="222" customWidth="1"/>
    <col min="7686" max="7686" width="14.54296875" style="222" customWidth="1"/>
    <col min="7687" max="7687" width="14.1796875" style="222" customWidth="1"/>
    <col min="7688" max="7688" width="15.81640625" style="222" customWidth="1"/>
    <col min="7689" max="7689" width="11.26953125" style="222" customWidth="1"/>
    <col min="7690" max="7690" width="12.26953125" style="222" customWidth="1"/>
    <col min="7691" max="7691" width="14.1796875" style="222" customWidth="1"/>
    <col min="7692" max="7936" width="9.1796875" style="222"/>
    <col min="7937" max="7937" width="17" style="222" customWidth="1"/>
    <col min="7938" max="7938" width="17.54296875" style="222" customWidth="1"/>
    <col min="7939" max="7939" width="15.54296875" style="222" customWidth="1"/>
    <col min="7940" max="7940" width="14.54296875" style="222" customWidth="1"/>
    <col min="7941" max="7941" width="11.81640625" style="222" customWidth="1"/>
    <col min="7942" max="7942" width="14.54296875" style="222" customWidth="1"/>
    <col min="7943" max="7943" width="14.1796875" style="222" customWidth="1"/>
    <col min="7944" max="7944" width="15.81640625" style="222" customWidth="1"/>
    <col min="7945" max="7945" width="11.26953125" style="222" customWidth="1"/>
    <col min="7946" max="7946" width="12.26953125" style="222" customWidth="1"/>
    <col min="7947" max="7947" width="14.1796875" style="222" customWidth="1"/>
    <col min="7948" max="8192" width="9.1796875" style="222"/>
    <col min="8193" max="8193" width="17" style="222" customWidth="1"/>
    <col min="8194" max="8194" width="17.54296875" style="222" customWidth="1"/>
    <col min="8195" max="8195" width="15.54296875" style="222" customWidth="1"/>
    <col min="8196" max="8196" width="14.54296875" style="222" customWidth="1"/>
    <col min="8197" max="8197" width="11.81640625" style="222" customWidth="1"/>
    <col min="8198" max="8198" width="14.54296875" style="222" customWidth="1"/>
    <col min="8199" max="8199" width="14.1796875" style="222" customWidth="1"/>
    <col min="8200" max="8200" width="15.81640625" style="222" customWidth="1"/>
    <col min="8201" max="8201" width="11.26953125" style="222" customWidth="1"/>
    <col min="8202" max="8202" width="12.26953125" style="222" customWidth="1"/>
    <col min="8203" max="8203" width="14.1796875" style="222" customWidth="1"/>
    <col min="8204" max="8448" width="9.1796875" style="222"/>
    <col min="8449" max="8449" width="17" style="222" customWidth="1"/>
    <col min="8450" max="8450" width="17.54296875" style="222" customWidth="1"/>
    <col min="8451" max="8451" width="15.54296875" style="222" customWidth="1"/>
    <col min="8452" max="8452" width="14.54296875" style="222" customWidth="1"/>
    <col min="8453" max="8453" width="11.81640625" style="222" customWidth="1"/>
    <col min="8454" max="8454" width="14.54296875" style="222" customWidth="1"/>
    <col min="8455" max="8455" width="14.1796875" style="222" customWidth="1"/>
    <col min="8456" max="8456" width="15.81640625" style="222" customWidth="1"/>
    <col min="8457" max="8457" width="11.26953125" style="222" customWidth="1"/>
    <col min="8458" max="8458" width="12.26953125" style="222" customWidth="1"/>
    <col min="8459" max="8459" width="14.1796875" style="222" customWidth="1"/>
    <col min="8460" max="8704" width="9.1796875" style="222"/>
    <col min="8705" max="8705" width="17" style="222" customWidth="1"/>
    <col min="8706" max="8706" width="17.54296875" style="222" customWidth="1"/>
    <col min="8707" max="8707" width="15.54296875" style="222" customWidth="1"/>
    <col min="8708" max="8708" width="14.54296875" style="222" customWidth="1"/>
    <col min="8709" max="8709" width="11.81640625" style="222" customWidth="1"/>
    <col min="8710" max="8710" width="14.54296875" style="222" customWidth="1"/>
    <col min="8711" max="8711" width="14.1796875" style="222" customWidth="1"/>
    <col min="8712" max="8712" width="15.81640625" style="222" customWidth="1"/>
    <col min="8713" max="8713" width="11.26953125" style="222" customWidth="1"/>
    <col min="8714" max="8714" width="12.26953125" style="222" customWidth="1"/>
    <col min="8715" max="8715" width="14.1796875" style="222" customWidth="1"/>
    <col min="8716" max="8960" width="9.1796875" style="222"/>
    <col min="8961" max="8961" width="17" style="222" customWidth="1"/>
    <col min="8962" max="8962" width="17.54296875" style="222" customWidth="1"/>
    <col min="8963" max="8963" width="15.54296875" style="222" customWidth="1"/>
    <col min="8964" max="8964" width="14.54296875" style="222" customWidth="1"/>
    <col min="8965" max="8965" width="11.81640625" style="222" customWidth="1"/>
    <col min="8966" max="8966" width="14.54296875" style="222" customWidth="1"/>
    <col min="8967" max="8967" width="14.1796875" style="222" customWidth="1"/>
    <col min="8968" max="8968" width="15.81640625" style="222" customWidth="1"/>
    <col min="8969" max="8969" width="11.26953125" style="222" customWidth="1"/>
    <col min="8970" max="8970" width="12.26953125" style="222" customWidth="1"/>
    <col min="8971" max="8971" width="14.1796875" style="222" customWidth="1"/>
    <col min="8972" max="9216" width="9.1796875" style="222"/>
    <col min="9217" max="9217" width="17" style="222" customWidth="1"/>
    <col min="9218" max="9218" width="17.54296875" style="222" customWidth="1"/>
    <col min="9219" max="9219" width="15.54296875" style="222" customWidth="1"/>
    <col min="9220" max="9220" width="14.54296875" style="222" customWidth="1"/>
    <col min="9221" max="9221" width="11.81640625" style="222" customWidth="1"/>
    <col min="9222" max="9222" width="14.54296875" style="222" customWidth="1"/>
    <col min="9223" max="9223" width="14.1796875" style="222" customWidth="1"/>
    <col min="9224" max="9224" width="15.81640625" style="222" customWidth="1"/>
    <col min="9225" max="9225" width="11.26953125" style="222" customWidth="1"/>
    <col min="9226" max="9226" width="12.26953125" style="222" customWidth="1"/>
    <col min="9227" max="9227" width="14.1796875" style="222" customWidth="1"/>
    <col min="9228" max="9472" width="9.1796875" style="222"/>
    <col min="9473" max="9473" width="17" style="222" customWidth="1"/>
    <col min="9474" max="9474" width="17.54296875" style="222" customWidth="1"/>
    <col min="9475" max="9475" width="15.54296875" style="222" customWidth="1"/>
    <col min="9476" max="9476" width="14.54296875" style="222" customWidth="1"/>
    <col min="9477" max="9477" width="11.81640625" style="222" customWidth="1"/>
    <col min="9478" max="9478" width="14.54296875" style="222" customWidth="1"/>
    <col min="9479" max="9479" width="14.1796875" style="222" customWidth="1"/>
    <col min="9480" max="9480" width="15.81640625" style="222" customWidth="1"/>
    <col min="9481" max="9481" width="11.26953125" style="222" customWidth="1"/>
    <col min="9482" max="9482" width="12.26953125" style="222" customWidth="1"/>
    <col min="9483" max="9483" width="14.1796875" style="222" customWidth="1"/>
    <col min="9484" max="9728" width="9.1796875" style="222"/>
    <col min="9729" max="9729" width="17" style="222" customWidth="1"/>
    <col min="9730" max="9730" width="17.54296875" style="222" customWidth="1"/>
    <col min="9731" max="9731" width="15.54296875" style="222" customWidth="1"/>
    <col min="9732" max="9732" width="14.54296875" style="222" customWidth="1"/>
    <col min="9733" max="9733" width="11.81640625" style="222" customWidth="1"/>
    <col min="9734" max="9734" width="14.54296875" style="222" customWidth="1"/>
    <col min="9735" max="9735" width="14.1796875" style="222" customWidth="1"/>
    <col min="9736" max="9736" width="15.81640625" style="222" customWidth="1"/>
    <col min="9737" max="9737" width="11.26953125" style="222" customWidth="1"/>
    <col min="9738" max="9738" width="12.26953125" style="222" customWidth="1"/>
    <col min="9739" max="9739" width="14.1796875" style="222" customWidth="1"/>
    <col min="9740" max="9984" width="9.1796875" style="222"/>
    <col min="9985" max="9985" width="17" style="222" customWidth="1"/>
    <col min="9986" max="9986" width="17.54296875" style="222" customWidth="1"/>
    <col min="9987" max="9987" width="15.54296875" style="222" customWidth="1"/>
    <col min="9988" max="9988" width="14.54296875" style="222" customWidth="1"/>
    <col min="9989" max="9989" width="11.81640625" style="222" customWidth="1"/>
    <col min="9990" max="9990" width="14.54296875" style="222" customWidth="1"/>
    <col min="9991" max="9991" width="14.1796875" style="222" customWidth="1"/>
    <col min="9992" max="9992" width="15.81640625" style="222" customWidth="1"/>
    <col min="9993" max="9993" width="11.26953125" style="222" customWidth="1"/>
    <col min="9994" max="9994" width="12.26953125" style="222" customWidth="1"/>
    <col min="9995" max="9995" width="14.1796875" style="222" customWidth="1"/>
    <col min="9996" max="10240" width="9.1796875" style="222"/>
    <col min="10241" max="10241" width="17" style="222" customWidth="1"/>
    <col min="10242" max="10242" width="17.54296875" style="222" customWidth="1"/>
    <col min="10243" max="10243" width="15.54296875" style="222" customWidth="1"/>
    <col min="10244" max="10244" width="14.54296875" style="222" customWidth="1"/>
    <col min="10245" max="10245" width="11.81640625" style="222" customWidth="1"/>
    <col min="10246" max="10246" width="14.54296875" style="222" customWidth="1"/>
    <col min="10247" max="10247" width="14.1796875" style="222" customWidth="1"/>
    <col min="10248" max="10248" width="15.81640625" style="222" customWidth="1"/>
    <col min="10249" max="10249" width="11.26953125" style="222" customWidth="1"/>
    <col min="10250" max="10250" width="12.26953125" style="222" customWidth="1"/>
    <col min="10251" max="10251" width="14.1796875" style="222" customWidth="1"/>
    <col min="10252" max="10496" width="9.1796875" style="222"/>
    <col min="10497" max="10497" width="17" style="222" customWidth="1"/>
    <col min="10498" max="10498" width="17.54296875" style="222" customWidth="1"/>
    <col min="10499" max="10499" width="15.54296875" style="222" customWidth="1"/>
    <col min="10500" max="10500" width="14.54296875" style="222" customWidth="1"/>
    <col min="10501" max="10501" width="11.81640625" style="222" customWidth="1"/>
    <col min="10502" max="10502" width="14.54296875" style="222" customWidth="1"/>
    <col min="10503" max="10503" width="14.1796875" style="222" customWidth="1"/>
    <col min="10504" max="10504" width="15.81640625" style="222" customWidth="1"/>
    <col min="10505" max="10505" width="11.26953125" style="222" customWidth="1"/>
    <col min="10506" max="10506" width="12.26953125" style="222" customWidth="1"/>
    <col min="10507" max="10507" width="14.1796875" style="222" customWidth="1"/>
    <col min="10508" max="10752" width="9.1796875" style="222"/>
    <col min="10753" max="10753" width="17" style="222" customWidth="1"/>
    <col min="10754" max="10754" width="17.54296875" style="222" customWidth="1"/>
    <col min="10755" max="10755" width="15.54296875" style="222" customWidth="1"/>
    <col min="10756" max="10756" width="14.54296875" style="222" customWidth="1"/>
    <col min="10757" max="10757" width="11.81640625" style="222" customWidth="1"/>
    <col min="10758" max="10758" width="14.54296875" style="222" customWidth="1"/>
    <col min="10759" max="10759" width="14.1796875" style="222" customWidth="1"/>
    <col min="10760" max="10760" width="15.81640625" style="222" customWidth="1"/>
    <col min="10761" max="10761" width="11.26953125" style="222" customWidth="1"/>
    <col min="10762" max="10762" width="12.26953125" style="222" customWidth="1"/>
    <col min="10763" max="10763" width="14.1796875" style="222" customWidth="1"/>
    <col min="10764" max="11008" width="9.1796875" style="222"/>
    <col min="11009" max="11009" width="17" style="222" customWidth="1"/>
    <col min="11010" max="11010" width="17.54296875" style="222" customWidth="1"/>
    <col min="11011" max="11011" width="15.54296875" style="222" customWidth="1"/>
    <col min="11012" max="11012" width="14.54296875" style="222" customWidth="1"/>
    <col min="11013" max="11013" width="11.81640625" style="222" customWidth="1"/>
    <col min="11014" max="11014" width="14.54296875" style="222" customWidth="1"/>
    <col min="11015" max="11015" width="14.1796875" style="222" customWidth="1"/>
    <col min="11016" max="11016" width="15.81640625" style="222" customWidth="1"/>
    <col min="11017" max="11017" width="11.26953125" style="222" customWidth="1"/>
    <col min="11018" max="11018" width="12.26953125" style="222" customWidth="1"/>
    <col min="11019" max="11019" width="14.1796875" style="222" customWidth="1"/>
    <col min="11020" max="11264" width="9.1796875" style="222"/>
    <col min="11265" max="11265" width="17" style="222" customWidth="1"/>
    <col min="11266" max="11266" width="17.54296875" style="222" customWidth="1"/>
    <col min="11267" max="11267" width="15.54296875" style="222" customWidth="1"/>
    <col min="11268" max="11268" width="14.54296875" style="222" customWidth="1"/>
    <col min="11269" max="11269" width="11.81640625" style="222" customWidth="1"/>
    <col min="11270" max="11270" width="14.54296875" style="222" customWidth="1"/>
    <col min="11271" max="11271" width="14.1796875" style="222" customWidth="1"/>
    <col min="11272" max="11272" width="15.81640625" style="222" customWidth="1"/>
    <col min="11273" max="11273" width="11.26953125" style="222" customWidth="1"/>
    <col min="11274" max="11274" width="12.26953125" style="222" customWidth="1"/>
    <col min="11275" max="11275" width="14.1796875" style="222" customWidth="1"/>
    <col min="11276" max="11520" width="9.1796875" style="222"/>
    <col min="11521" max="11521" width="17" style="222" customWidth="1"/>
    <col min="11522" max="11522" width="17.54296875" style="222" customWidth="1"/>
    <col min="11523" max="11523" width="15.54296875" style="222" customWidth="1"/>
    <col min="11524" max="11524" width="14.54296875" style="222" customWidth="1"/>
    <col min="11525" max="11525" width="11.81640625" style="222" customWidth="1"/>
    <col min="11526" max="11526" width="14.54296875" style="222" customWidth="1"/>
    <col min="11527" max="11527" width="14.1796875" style="222" customWidth="1"/>
    <col min="11528" max="11528" width="15.81640625" style="222" customWidth="1"/>
    <col min="11529" max="11529" width="11.26953125" style="222" customWidth="1"/>
    <col min="11530" max="11530" width="12.26953125" style="222" customWidth="1"/>
    <col min="11531" max="11531" width="14.1796875" style="222" customWidth="1"/>
    <col min="11532" max="11776" width="9.1796875" style="222"/>
    <col min="11777" max="11777" width="17" style="222" customWidth="1"/>
    <col min="11778" max="11778" width="17.54296875" style="222" customWidth="1"/>
    <col min="11779" max="11779" width="15.54296875" style="222" customWidth="1"/>
    <col min="11780" max="11780" width="14.54296875" style="222" customWidth="1"/>
    <col min="11781" max="11781" width="11.81640625" style="222" customWidth="1"/>
    <col min="11782" max="11782" width="14.54296875" style="222" customWidth="1"/>
    <col min="11783" max="11783" width="14.1796875" style="222" customWidth="1"/>
    <col min="11784" max="11784" width="15.81640625" style="222" customWidth="1"/>
    <col min="11785" max="11785" width="11.26953125" style="222" customWidth="1"/>
    <col min="11786" max="11786" width="12.26953125" style="222" customWidth="1"/>
    <col min="11787" max="11787" width="14.1796875" style="222" customWidth="1"/>
    <col min="11788" max="12032" width="9.1796875" style="222"/>
    <col min="12033" max="12033" width="17" style="222" customWidth="1"/>
    <col min="12034" max="12034" width="17.54296875" style="222" customWidth="1"/>
    <col min="12035" max="12035" width="15.54296875" style="222" customWidth="1"/>
    <col min="12036" max="12036" width="14.54296875" style="222" customWidth="1"/>
    <col min="12037" max="12037" width="11.81640625" style="222" customWidth="1"/>
    <col min="12038" max="12038" width="14.54296875" style="222" customWidth="1"/>
    <col min="12039" max="12039" width="14.1796875" style="222" customWidth="1"/>
    <col min="12040" max="12040" width="15.81640625" style="222" customWidth="1"/>
    <col min="12041" max="12041" width="11.26953125" style="222" customWidth="1"/>
    <col min="12042" max="12042" width="12.26953125" style="222" customWidth="1"/>
    <col min="12043" max="12043" width="14.1796875" style="222" customWidth="1"/>
    <col min="12044" max="12288" width="9.1796875" style="222"/>
    <col min="12289" max="12289" width="17" style="222" customWidth="1"/>
    <col min="12290" max="12290" width="17.54296875" style="222" customWidth="1"/>
    <col min="12291" max="12291" width="15.54296875" style="222" customWidth="1"/>
    <col min="12292" max="12292" width="14.54296875" style="222" customWidth="1"/>
    <col min="12293" max="12293" width="11.81640625" style="222" customWidth="1"/>
    <col min="12294" max="12294" width="14.54296875" style="222" customWidth="1"/>
    <col min="12295" max="12295" width="14.1796875" style="222" customWidth="1"/>
    <col min="12296" max="12296" width="15.81640625" style="222" customWidth="1"/>
    <col min="12297" max="12297" width="11.26953125" style="222" customWidth="1"/>
    <col min="12298" max="12298" width="12.26953125" style="222" customWidth="1"/>
    <col min="12299" max="12299" width="14.1796875" style="222" customWidth="1"/>
    <col min="12300" max="12544" width="9.1796875" style="222"/>
    <col min="12545" max="12545" width="17" style="222" customWidth="1"/>
    <col min="12546" max="12546" width="17.54296875" style="222" customWidth="1"/>
    <col min="12547" max="12547" width="15.54296875" style="222" customWidth="1"/>
    <col min="12548" max="12548" width="14.54296875" style="222" customWidth="1"/>
    <col min="12549" max="12549" width="11.81640625" style="222" customWidth="1"/>
    <col min="12550" max="12550" width="14.54296875" style="222" customWidth="1"/>
    <col min="12551" max="12551" width="14.1796875" style="222" customWidth="1"/>
    <col min="12552" max="12552" width="15.81640625" style="222" customWidth="1"/>
    <col min="12553" max="12553" width="11.26953125" style="222" customWidth="1"/>
    <col min="12554" max="12554" width="12.26953125" style="222" customWidth="1"/>
    <col min="12555" max="12555" width="14.1796875" style="222" customWidth="1"/>
    <col min="12556" max="12800" width="9.1796875" style="222"/>
    <col min="12801" max="12801" width="17" style="222" customWidth="1"/>
    <col min="12802" max="12802" width="17.54296875" style="222" customWidth="1"/>
    <col min="12803" max="12803" width="15.54296875" style="222" customWidth="1"/>
    <col min="12804" max="12804" width="14.54296875" style="222" customWidth="1"/>
    <col min="12805" max="12805" width="11.81640625" style="222" customWidth="1"/>
    <col min="12806" max="12806" width="14.54296875" style="222" customWidth="1"/>
    <col min="12807" max="12807" width="14.1796875" style="222" customWidth="1"/>
    <col min="12808" max="12808" width="15.81640625" style="222" customWidth="1"/>
    <col min="12809" max="12809" width="11.26953125" style="222" customWidth="1"/>
    <col min="12810" max="12810" width="12.26953125" style="222" customWidth="1"/>
    <col min="12811" max="12811" width="14.1796875" style="222" customWidth="1"/>
    <col min="12812" max="13056" width="9.1796875" style="222"/>
    <col min="13057" max="13057" width="17" style="222" customWidth="1"/>
    <col min="13058" max="13058" width="17.54296875" style="222" customWidth="1"/>
    <col min="13059" max="13059" width="15.54296875" style="222" customWidth="1"/>
    <col min="13060" max="13060" width="14.54296875" style="222" customWidth="1"/>
    <col min="13061" max="13061" width="11.81640625" style="222" customWidth="1"/>
    <col min="13062" max="13062" width="14.54296875" style="222" customWidth="1"/>
    <col min="13063" max="13063" width="14.1796875" style="222" customWidth="1"/>
    <col min="13064" max="13064" width="15.81640625" style="222" customWidth="1"/>
    <col min="13065" max="13065" width="11.26953125" style="222" customWidth="1"/>
    <col min="13066" max="13066" width="12.26953125" style="222" customWidth="1"/>
    <col min="13067" max="13067" width="14.1796875" style="222" customWidth="1"/>
    <col min="13068" max="13312" width="9.1796875" style="222"/>
    <col min="13313" max="13313" width="17" style="222" customWidth="1"/>
    <col min="13314" max="13314" width="17.54296875" style="222" customWidth="1"/>
    <col min="13315" max="13315" width="15.54296875" style="222" customWidth="1"/>
    <col min="13316" max="13316" width="14.54296875" style="222" customWidth="1"/>
    <col min="13317" max="13317" width="11.81640625" style="222" customWidth="1"/>
    <col min="13318" max="13318" width="14.54296875" style="222" customWidth="1"/>
    <col min="13319" max="13319" width="14.1796875" style="222" customWidth="1"/>
    <col min="13320" max="13320" width="15.81640625" style="222" customWidth="1"/>
    <col min="13321" max="13321" width="11.26953125" style="222" customWidth="1"/>
    <col min="13322" max="13322" width="12.26953125" style="222" customWidth="1"/>
    <col min="13323" max="13323" width="14.1796875" style="222" customWidth="1"/>
    <col min="13324" max="13568" width="9.1796875" style="222"/>
    <col min="13569" max="13569" width="17" style="222" customWidth="1"/>
    <col min="13570" max="13570" width="17.54296875" style="222" customWidth="1"/>
    <col min="13571" max="13571" width="15.54296875" style="222" customWidth="1"/>
    <col min="13572" max="13572" width="14.54296875" style="222" customWidth="1"/>
    <col min="13573" max="13573" width="11.81640625" style="222" customWidth="1"/>
    <col min="13574" max="13574" width="14.54296875" style="222" customWidth="1"/>
    <col min="13575" max="13575" width="14.1796875" style="222" customWidth="1"/>
    <col min="13576" max="13576" width="15.81640625" style="222" customWidth="1"/>
    <col min="13577" max="13577" width="11.26953125" style="222" customWidth="1"/>
    <col min="13578" max="13578" width="12.26953125" style="222" customWidth="1"/>
    <col min="13579" max="13579" width="14.1796875" style="222" customWidth="1"/>
    <col min="13580" max="13824" width="9.1796875" style="222"/>
    <col min="13825" max="13825" width="17" style="222" customWidth="1"/>
    <col min="13826" max="13826" width="17.54296875" style="222" customWidth="1"/>
    <col min="13827" max="13827" width="15.54296875" style="222" customWidth="1"/>
    <col min="13828" max="13828" width="14.54296875" style="222" customWidth="1"/>
    <col min="13829" max="13829" width="11.81640625" style="222" customWidth="1"/>
    <col min="13830" max="13830" width="14.54296875" style="222" customWidth="1"/>
    <col min="13831" max="13831" width="14.1796875" style="222" customWidth="1"/>
    <col min="13832" max="13832" width="15.81640625" style="222" customWidth="1"/>
    <col min="13833" max="13833" width="11.26953125" style="222" customWidth="1"/>
    <col min="13834" max="13834" width="12.26953125" style="222" customWidth="1"/>
    <col min="13835" max="13835" width="14.1796875" style="222" customWidth="1"/>
    <col min="13836" max="14080" width="9.1796875" style="222"/>
    <col min="14081" max="14081" width="17" style="222" customWidth="1"/>
    <col min="14082" max="14082" width="17.54296875" style="222" customWidth="1"/>
    <col min="14083" max="14083" width="15.54296875" style="222" customWidth="1"/>
    <col min="14084" max="14084" width="14.54296875" style="222" customWidth="1"/>
    <col min="14085" max="14085" width="11.81640625" style="222" customWidth="1"/>
    <col min="14086" max="14086" width="14.54296875" style="222" customWidth="1"/>
    <col min="14087" max="14087" width="14.1796875" style="222" customWidth="1"/>
    <col min="14088" max="14088" width="15.81640625" style="222" customWidth="1"/>
    <col min="14089" max="14089" width="11.26953125" style="222" customWidth="1"/>
    <col min="14090" max="14090" width="12.26953125" style="222" customWidth="1"/>
    <col min="14091" max="14091" width="14.1796875" style="222" customWidth="1"/>
    <col min="14092" max="14336" width="9.1796875" style="222"/>
    <col min="14337" max="14337" width="17" style="222" customWidth="1"/>
    <col min="14338" max="14338" width="17.54296875" style="222" customWidth="1"/>
    <col min="14339" max="14339" width="15.54296875" style="222" customWidth="1"/>
    <col min="14340" max="14340" width="14.54296875" style="222" customWidth="1"/>
    <col min="14341" max="14341" width="11.81640625" style="222" customWidth="1"/>
    <col min="14342" max="14342" width="14.54296875" style="222" customWidth="1"/>
    <col min="14343" max="14343" width="14.1796875" style="222" customWidth="1"/>
    <col min="14344" max="14344" width="15.81640625" style="222" customWidth="1"/>
    <col min="14345" max="14345" width="11.26953125" style="222" customWidth="1"/>
    <col min="14346" max="14346" width="12.26953125" style="222" customWidth="1"/>
    <col min="14347" max="14347" width="14.1796875" style="222" customWidth="1"/>
    <col min="14348" max="14592" width="9.1796875" style="222"/>
    <col min="14593" max="14593" width="17" style="222" customWidth="1"/>
    <col min="14594" max="14594" width="17.54296875" style="222" customWidth="1"/>
    <col min="14595" max="14595" width="15.54296875" style="222" customWidth="1"/>
    <col min="14596" max="14596" width="14.54296875" style="222" customWidth="1"/>
    <col min="14597" max="14597" width="11.81640625" style="222" customWidth="1"/>
    <col min="14598" max="14598" width="14.54296875" style="222" customWidth="1"/>
    <col min="14599" max="14599" width="14.1796875" style="222" customWidth="1"/>
    <col min="14600" max="14600" width="15.81640625" style="222" customWidth="1"/>
    <col min="14601" max="14601" width="11.26953125" style="222" customWidth="1"/>
    <col min="14602" max="14602" width="12.26953125" style="222" customWidth="1"/>
    <col min="14603" max="14603" width="14.1796875" style="222" customWidth="1"/>
    <col min="14604" max="14848" width="9.1796875" style="222"/>
    <col min="14849" max="14849" width="17" style="222" customWidth="1"/>
    <col min="14850" max="14850" width="17.54296875" style="222" customWidth="1"/>
    <col min="14851" max="14851" width="15.54296875" style="222" customWidth="1"/>
    <col min="14852" max="14852" width="14.54296875" style="222" customWidth="1"/>
    <col min="14853" max="14853" width="11.81640625" style="222" customWidth="1"/>
    <col min="14854" max="14854" width="14.54296875" style="222" customWidth="1"/>
    <col min="14855" max="14855" width="14.1796875" style="222" customWidth="1"/>
    <col min="14856" max="14856" width="15.81640625" style="222" customWidth="1"/>
    <col min="14857" max="14857" width="11.26953125" style="222" customWidth="1"/>
    <col min="14858" max="14858" width="12.26953125" style="222" customWidth="1"/>
    <col min="14859" max="14859" width="14.1796875" style="222" customWidth="1"/>
    <col min="14860" max="15104" width="9.1796875" style="222"/>
    <col min="15105" max="15105" width="17" style="222" customWidth="1"/>
    <col min="15106" max="15106" width="17.54296875" style="222" customWidth="1"/>
    <col min="15107" max="15107" width="15.54296875" style="222" customWidth="1"/>
    <col min="15108" max="15108" width="14.54296875" style="222" customWidth="1"/>
    <col min="15109" max="15109" width="11.81640625" style="222" customWidth="1"/>
    <col min="15110" max="15110" width="14.54296875" style="222" customWidth="1"/>
    <col min="15111" max="15111" width="14.1796875" style="222" customWidth="1"/>
    <col min="15112" max="15112" width="15.81640625" style="222" customWidth="1"/>
    <col min="15113" max="15113" width="11.26953125" style="222" customWidth="1"/>
    <col min="15114" max="15114" width="12.26953125" style="222" customWidth="1"/>
    <col min="15115" max="15115" width="14.1796875" style="222" customWidth="1"/>
    <col min="15116" max="15360" width="9.1796875" style="222"/>
    <col min="15361" max="15361" width="17" style="222" customWidth="1"/>
    <col min="15362" max="15362" width="17.54296875" style="222" customWidth="1"/>
    <col min="15363" max="15363" width="15.54296875" style="222" customWidth="1"/>
    <col min="15364" max="15364" width="14.54296875" style="222" customWidth="1"/>
    <col min="15365" max="15365" width="11.81640625" style="222" customWidth="1"/>
    <col min="15366" max="15366" width="14.54296875" style="222" customWidth="1"/>
    <col min="15367" max="15367" width="14.1796875" style="222" customWidth="1"/>
    <col min="15368" max="15368" width="15.81640625" style="222" customWidth="1"/>
    <col min="15369" max="15369" width="11.26953125" style="222" customWidth="1"/>
    <col min="15370" max="15370" width="12.26953125" style="222" customWidth="1"/>
    <col min="15371" max="15371" width="14.1796875" style="222" customWidth="1"/>
    <col min="15372" max="15616" width="9.1796875" style="222"/>
    <col min="15617" max="15617" width="17" style="222" customWidth="1"/>
    <col min="15618" max="15618" width="17.54296875" style="222" customWidth="1"/>
    <col min="15619" max="15619" width="15.54296875" style="222" customWidth="1"/>
    <col min="15620" max="15620" width="14.54296875" style="222" customWidth="1"/>
    <col min="15621" max="15621" width="11.81640625" style="222" customWidth="1"/>
    <col min="15622" max="15622" width="14.54296875" style="222" customWidth="1"/>
    <col min="15623" max="15623" width="14.1796875" style="222" customWidth="1"/>
    <col min="15624" max="15624" width="15.81640625" style="222" customWidth="1"/>
    <col min="15625" max="15625" width="11.26953125" style="222" customWidth="1"/>
    <col min="15626" max="15626" width="12.26953125" style="222" customWidth="1"/>
    <col min="15627" max="15627" width="14.1796875" style="222" customWidth="1"/>
    <col min="15628" max="15872" width="9.1796875" style="222"/>
    <col min="15873" max="15873" width="17" style="222" customWidth="1"/>
    <col min="15874" max="15874" width="17.54296875" style="222" customWidth="1"/>
    <col min="15875" max="15875" width="15.54296875" style="222" customWidth="1"/>
    <col min="15876" max="15876" width="14.54296875" style="222" customWidth="1"/>
    <col min="15877" max="15877" width="11.81640625" style="222" customWidth="1"/>
    <col min="15878" max="15878" width="14.54296875" style="222" customWidth="1"/>
    <col min="15879" max="15879" width="14.1796875" style="222" customWidth="1"/>
    <col min="15880" max="15880" width="15.81640625" style="222" customWidth="1"/>
    <col min="15881" max="15881" width="11.26953125" style="222" customWidth="1"/>
    <col min="15882" max="15882" width="12.26953125" style="222" customWidth="1"/>
    <col min="15883" max="15883" width="14.1796875" style="222" customWidth="1"/>
    <col min="15884" max="16128" width="9.1796875" style="222"/>
    <col min="16129" max="16129" width="17" style="222" customWidth="1"/>
    <col min="16130" max="16130" width="17.54296875" style="222" customWidth="1"/>
    <col min="16131" max="16131" width="15.54296875" style="222" customWidth="1"/>
    <col min="16132" max="16132" width="14.54296875" style="222" customWidth="1"/>
    <col min="16133" max="16133" width="11.81640625" style="222" customWidth="1"/>
    <col min="16134" max="16134" width="14.54296875" style="222" customWidth="1"/>
    <col min="16135" max="16135" width="14.1796875" style="222" customWidth="1"/>
    <col min="16136" max="16136" width="15.81640625" style="222" customWidth="1"/>
    <col min="16137" max="16137" width="11.26953125" style="222" customWidth="1"/>
    <col min="16138" max="16138" width="12.26953125" style="222" customWidth="1"/>
    <col min="16139" max="16139" width="14.1796875" style="222" customWidth="1"/>
    <col min="16140" max="16384" width="9.1796875" style="222"/>
  </cols>
  <sheetData>
    <row r="1" spans="1:18" x14ac:dyDescent="0.35">
      <c r="A1" s="221" t="s">
        <v>99</v>
      </c>
    </row>
    <row r="2" spans="1:18" ht="15" thickBot="1" x14ac:dyDescent="0.4"/>
    <row r="3" spans="1:18" x14ac:dyDescent="0.35">
      <c r="A3" s="221" t="s">
        <v>100</v>
      </c>
      <c r="C3" s="223" t="s">
        <v>101</v>
      </c>
      <c r="D3" s="224"/>
      <c r="E3" s="224"/>
      <c r="F3" s="224"/>
      <c r="G3" s="224"/>
      <c r="H3" s="224"/>
      <c r="I3" s="225"/>
      <c r="J3" s="226" t="s">
        <v>102</v>
      </c>
      <c r="K3" s="227"/>
    </row>
    <row r="4" spans="1:18" x14ac:dyDescent="0.35">
      <c r="A4" s="222" t="s">
        <v>103</v>
      </c>
      <c r="C4" s="228" t="s">
        <v>104</v>
      </c>
      <c r="D4" s="229"/>
      <c r="E4" s="229"/>
      <c r="F4" s="229"/>
      <c r="G4" s="229"/>
      <c r="H4" s="229"/>
      <c r="I4" s="230" t="s">
        <v>104</v>
      </c>
      <c r="J4" s="231" t="s">
        <v>104</v>
      </c>
      <c r="K4" s="232" t="s">
        <v>105</v>
      </c>
    </row>
    <row r="5" spans="1:18" x14ac:dyDescent="0.35">
      <c r="C5" s="233" t="s">
        <v>106</v>
      </c>
      <c r="D5" s="234"/>
      <c r="E5" s="234"/>
      <c r="F5" s="234"/>
      <c r="G5" s="234"/>
      <c r="H5" s="234"/>
      <c r="I5" s="235" t="s">
        <v>107</v>
      </c>
      <c r="J5" s="236" t="s">
        <v>108</v>
      </c>
      <c r="K5" s="237" t="s">
        <v>109</v>
      </c>
    </row>
    <row r="6" spans="1:18" x14ac:dyDescent="0.35">
      <c r="A6" s="238" t="s">
        <v>110</v>
      </c>
      <c r="B6" s="239"/>
      <c r="C6" s="233" t="s">
        <v>6</v>
      </c>
      <c r="D6" s="234"/>
      <c r="E6" s="234" t="s">
        <v>7</v>
      </c>
      <c r="F6" s="234"/>
      <c r="G6" s="234" t="s">
        <v>8</v>
      </c>
      <c r="H6" s="234"/>
      <c r="I6" s="235"/>
      <c r="J6" s="240"/>
      <c r="K6" s="241"/>
    </row>
    <row r="7" spans="1:18" x14ac:dyDescent="0.35">
      <c r="A7" s="242"/>
      <c r="B7" s="243"/>
      <c r="C7" s="233" t="s">
        <v>111</v>
      </c>
      <c r="D7" s="234"/>
      <c r="E7" s="234" t="s">
        <v>112</v>
      </c>
      <c r="F7" s="234"/>
      <c r="G7" s="244" t="s">
        <v>113</v>
      </c>
      <c r="H7" s="234"/>
      <c r="I7" s="235"/>
      <c r="J7" s="240"/>
      <c r="K7" s="241"/>
    </row>
    <row r="8" spans="1:18" s="251" customFormat="1" ht="29" x14ac:dyDescent="0.35">
      <c r="A8" s="245"/>
      <c r="B8" s="246"/>
      <c r="C8" s="247" t="s">
        <v>114</v>
      </c>
      <c r="D8" s="248" t="s">
        <v>115</v>
      </c>
      <c r="E8" s="248" t="s">
        <v>114</v>
      </c>
      <c r="F8" s="248" t="s">
        <v>115</v>
      </c>
      <c r="G8" s="248" t="s">
        <v>114</v>
      </c>
      <c r="H8" s="248" t="s">
        <v>115</v>
      </c>
      <c r="I8" s="235"/>
      <c r="J8" s="249"/>
      <c r="K8" s="250"/>
    </row>
    <row r="9" spans="1:18" s="251" customFormat="1" ht="16.5" x14ac:dyDescent="0.35">
      <c r="A9" s="252" t="s">
        <v>116</v>
      </c>
      <c r="B9" s="253"/>
      <c r="C9" s="254">
        <v>15.8268</v>
      </c>
      <c r="D9" s="255">
        <v>2.1395</v>
      </c>
      <c r="E9" s="256">
        <v>81.263599999999997</v>
      </c>
      <c r="F9" s="255">
        <v>0.83064000000000004</v>
      </c>
      <c r="G9" s="256">
        <v>199.3475</v>
      </c>
      <c r="H9" s="255">
        <v>0.75192000000000003</v>
      </c>
      <c r="I9" s="257">
        <v>5.2393000000000001</v>
      </c>
      <c r="J9" s="258">
        <v>0.12073</v>
      </c>
      <c r="K9" s="259">
        <v>7.5120000000000006E-2</v>
      </c>
    </row>
    <row r="10" spans="1:18" s="251" customFormat="1" ht="16.5" x14ac:dyDescent="0.35">
      <c r="A10" s="260" t="s">
        <v>117</v>
      </c>
      <c r="B10" s="261"/>
      <c r="C10" s="254">
        <v>13.6488</v>
      </c>
      <c r="D10" s="255">
        <v>2.0242300000000002</v>
      </c>
      <c r="E10" s="256">
        <v>85.317100000000011</v>
      </c>
      <c r="F10" s="255">
        <v>0.59086000000000005</v>
      </c>
      <c r="G10" s="256">
        <v>341.25629999999995</v>
      </c>
      <c r="H10" s="255">
        <v>0.42022999999999999</v>
      </c>
      <c r="I10" s="257">
        <v>5.9047999999999998</v>
      </c>
      <c r="J10" s="258">
        <v>0.12073</v>
      </c>
      <c r="K10" s="259">
        <v>7.5120000000000006E-2</v>
      </c>
    </row>
    <row r="11" spans="1:18" s="251" customFormat="1" ht="16.5" x14ac:dyDescent="0.35">
      <c r="A11" s="260" t="s">
        <v>118</v>
      </c>
      <c r="B11" s="261"/>
      <c r="C11" s="254">
        <v>13.213199999999999</v>
      </c>
      <c r="D11" s="255">
        <v>1.9235199999999999</v>
      </c>
      <c r="E11" s="256">
        <v>70.954399999999993</v>
      </c>
      <c r="F11" s="255">
        <v>0.76858000000000004</v>
      </c>
      <c r="G11" s="256">
        <v>443.5376</v>
      </c>
      <c r="H11" s="255">
        <v>0.5202</v>
      </c>
      <c r="I11" s="257">
        <v>5.9047999999999998</v>
      </c>
      <c r="J11" s="258">
        <v>0.12073</v>
      </c>
      <c r="K11" s="259">
        <v>7.5120000000000006E-2</v>
      </c>
    </row>
    <row r="12" spans="1:18" s="251" customFormat="1" x14ac:dyDescent="0.35">
      <c r="A12" s="260" t="s">
        <v>119</v>
      </c>
      <c r="B12" s="261"/>
      <c r="C12" s="254">
        <v>13.794</v>
      </c>
      <c r="D12" s="255">
        <v>1.6991700000000001</v>
      </c>
      <c r="E12" s="256">
        <v>51.025700000000001</v>
      </c>
      <c r="F12" s="255">
        <v>0.95440000000000003</v>
      </c>
      <c r="G12" s="256">
        <v>689.94200000000001</v>
      </c>
      <c r="H12" s="255">
        <v>0.52846000000000004</v>
      </c>
      <c r="I12" s="257">
        <v>5.2393000000000001</v>
      </c>
      <c r="J12" s="258">
        <v>0.12073</v>
      </c>
      <c r="K12" s="259">
        <v>7.5120000000000006E-2</v>
      </c>
    </row>
    <row r="13" spans="1:18" x14ac:dyDescent="0.35">
      <c r="A13" s="260" t="s">
        <v>120</v>
      </c>
      <c r="B13" s="262"/>
      <c r="C13" s="254">
        <v>7.5019999999999998</v>
      </c>
      <c r="D13" s="255">
        <v>2.7843300000000002</v>
      </c>
      <c r="E13" s="256">
        <v>85.970499999999987</v>
      </c>
      <c r="F13" s="255">
        <v>1.2147699999999999</v>
      </c>
      <c r="G13" s="256">
        <v>862.30649999999991</v>
      </c>
      <c r="H13" s="255">
        <v>0.69720000000000004</v>
      </c>
      <c r="I13" s="257">
        <v>5.2393000000000001</v>
      </c>
      <c r="J13" s="258">
        <v>0.12073</v>
      </c>
      <c r="K13" s="259">
        <v>7.5120000000000006E-2</v>
      </c>
      <c r="M13" s="251"/>
      <c r="N13" s="251"/>
      <c r="O13" s="251"/>
      <c r="P13" s="251"/>
      <c r="Q13" s="251"/>
      <c r="R13" s="251"/>
    </row>
    <row r="14" spans="1:18" x14ac:dyDescent="0.35">
      <c r="A14" s="260" t="s">
        <v>121</v>
      </c>
      <c r="B14" s="262"/>
      <c r="C14" s="254">
        <v>16.516500000000001</v>
      </c>
      <c r="D14" s="255">
        <v>2.4173900000000001</v>
      </c>
      <c r="E14" s="256">
        <v>72.721000000000004</v>
      </c>
      <c r="F14" s="255">
        <v>1.2931999999999999</v>
      </c>
      <c r="G14" s="256">
        <v>709.88279999999997</v>
      </c>
      <c r="H14" s="255">
        <v>0.86843000000000004</v>
      </c>
      <c r="I14" s="257">
        <v>5.9047999999999998</v>
      </c>
      <c r="J14" s="258">
        <v>0.12073</v>
      </c>
      <c r="K14" s="259">
        <v>7.5120000000000006E-2</v>
      </c>
      <c r="M14" s="251"/>
      <c r="N14" s="251"/>
      <c r="O14" s="251"/>
      <c r="P14" s="251"/>
      <c r="Q14" s="251"/>
      <c r="R14" s="251"/>
    </row>
    <row r="15" spans="1:18" x14ac:dyDescent="0.35">
      <c r="A15" s="260" t="s">
        <v>122</v>
      </c>
      <c r="B15" s="262"/>
      <c r="C15" s="254">
        <v>17.6418</v>
      </c>
      <c r="D15" s="255">
        <v>2.5549599999999999</v>
      </c>
      <c r="E15" s="256">
        <v>98.977999999999994</v>
      </c>
      <c r="F15" s="255">
        <v>0.92825000000000002</v>
      </c>
      <c r="G15" s="256">
        <v>488.75529999999998</v>
      </c>
      <c r="H15" s="255">
        <v>0.66839999999999999</v>
      </c>
      <c r="I15" s="257">
        <v>5.9047999999999998</v>
      </c>
      <c r="J15" s="258">
        <v>0.12073</v>
      </c>
      <c r="K15" s="259">
        <v>7.5120000000000006E-2</v>
      </c>
      <c r="M15" s="251"/>
      <c r="N15" s="251"/>
      <c r="O15" s="251"/>
      <c r="P15" s="251"/>
      <c r="Q15" s="251"/>
      <c r="R15" s="251"/>
    </row>
    <row r="16" spans="1:18" x14ac:dyDescent="0.35">
      <c r="A16" s="260" t="s">
        <v>123</v>
      </c>
      <c r="B16" s="262"/>
      <c r="C16" s="254">
        <v>13.334199999999999</v>
      </c>
      <c r="D16" s="255">
        <v>1.97464</v>
      </c>
      <c r="E16" s="256">
        <v>64.384100000000004</v>
      </c>
      <c r="F16" s="255">
        <v>0.95367000000000002</v>
      </c>
      <c r="G16" s="256">
        <v>518.06149999999991</v>
      </c>
      <c r="H16" s="255">
        <v>0.65125999999999995</v>
      </c>
      <c r="I16" s="257">
        <v>5.9047999999999998</v>
      </c>
      <c r="J16" s="258">
        <v>0.12073</v>
      </c>
      <c r="K16" s="259">
        <v>7.5120000000000006E-2</v>
      </c>
      <c r="M16" s="251"/>
      <c r="N16" s="251"/>
      <c r="O16" s="251"/>
      <c r="P16" s="251"/>
      <c r="Q16" s="251"/>
      <c r="R16" s="251"/>
    </row>
    <row r="17" spans="1:18" x14ac:dyDescent="0.35">
      <c r="A17" s="260" t="s">
        <v>124</v>
      </c>
      <c r="B17" s="262"/>
      <c r="C17" s="254">
        <v>13.213199999999999</v>
      </c>
      <c r="D17" s="255">
        <v>1.9235199999999999</v>
      </c>
      <c r="E17" s="256">
        <v>70.954399999999993</v>
      </c>
      <c r="F17" s="255">
        <v>0.76858000000000004</v>
      </c>
      <c r="G17" s="256">
        <v>443.5376</v>
      </c>
      <c r="H17" s="255">
        <v>0.5202</v>
      </c>
      <c r="I17" s="257">
        <v>5.9047999999999998</v>
      </c>
      <c r="J17" s="258">
        <v>0.12073</v>
      </c>
      <c r="K17" s="259">
        <v>7.5120000000000006E-2</v>
      </c>
      <c r="M17" s="251"/>
      <c r="N17" s="251"/>
      <c r="O17" s="251"/>
      <c r="P17" s="251"/>
      <c r="Q17" s="251"/>
      <c r="R17" s="251"/>
    </row>
    <row r="18" spans="1:18" x14ac:dyDescent="0.35">
      <c r="A18" s="260" t="s">
        <v>125</v>
      </c>
      <c r="B18" s="262"/>
      <c r="C18" s="254">
        <v>16.044599999999999</v>
      </c>
      <c r="D18" s="255">
        <v>2.3360599999999998</v>
      </c>
      <c r="E18" s="256">
        <v>79.980999999999995</v>
      </c>
      <c r="F18" s="255">
        <v>1.0574600000000001</v>
      </c>
      <c r="G18" s="256">
        <v>599.48239999999998</v>
      </c>
      <c r="H18" s="255">
        <v>0.71113999999999999</v>
      </c>
      <c r="I18" s="257">
        <v>5.9047999999999998</v>
      </c>
      <c r="J18" s="258">
        <v>0.12073</v>
      </c>
      <c r="K18" s="259">
        <v>7.5120000000000006E-2</v>
      </c>
      <c r="M18" s="251"/>
      <c r="N18" s="251"/>
      <c r="O18" s="251"/>
      <c r="P18" s="251"/>
      <c r="Q18" s="251"/>
      <c r="R18" s="251"/>
    </row>
    <row r="19" spans="1:18" ht="15" thickBot="1" x14ac:dyDescent="0.4">
      <c r="A19" s="263" t="s">
        <v>126</v>
      </c>
      <c r="B19" s="264"/>
      <c r="C19" s="265">
        <v>18.0169</v>
      </c>
      <c r="D19" s="266">
        <v>2.6749499999999999</v>
      </c>
      <c r="E19" s="267">
        <v>99.933899999999994</v>
      </c>
      <c r="F19" s="266">
        <v>1.0365</v>
      </c>
      <c r="G19" s="267">
        <v>221.01859999999999</v>
      </c>
      <c r="H19" s="266">
        <v>0.95577000000000001</v>
      </c>
      <c r="I19" s="268">
        <v>5.9047999999999998</v>
      </c>
      <c r="J19" s="269">
        <v>0.12073</v>
      </c>
      <c r="K19" s="270">
        <v>7.5120000000000006E-2</v>
      </c>
      <c r="M19" s="251"/>
      <c r="N19" s="251"/>
      <c r="O19" s="251"/>
      <c r="P19" s="251"/>
      <c r="Q19" s="251"/>
      <c r="R19" s="251"/>
    </row>
    <row r="20" spans="1:18" s="272" customFormat="1" ht="21.75" customHeight="1" x14ac:dyDescent="0.3">
      <c r="A20" s="271" t="s">
        <v>127</v>
      </c>
    </row>
    <row r="21" spans="1:18" s="272" customFormat="1" ht="12" x14ac:dyDescent="0.3">
      <c r="A21" s="273" t="s">
        <v>128</v>
      </c>
      <c r="B21" s="274"/>
      <c r="C21" s="274"/>
      <c r="D21" s="274"/>
      <c r="E21" s="274"/>
      <c r="F21" s="274"/>
      <c r="G21" s="274"/>
      <c r="H21" s="274"/>
      <c r="I21" s="274"/>
      <c r="J21" s="274"/>
      <c r="K21" s="274"/>
    </row>
    <row r="22" spans="1:18" s="272" customFormat="1" ht="26.25" customHeight="1" x14ac:dyDescent="0.3">
      <c r="A22" s="274"/>
      <c r="B22" s="274"/>
      <c r="C22" s="274"/>
      <c r="D22" s="274"/>
      <c r="E22" s="274"/>
      <c r="F22" s="274"/>
      <c r="G22" s="274"/>
      <c r="H22" s="274"/>
      <c r="I22" s="274"/>
      <c r="J22" s="274"/>
      <c r="K22" s="274"/>
    </row>
    <row r="23" spans="1:18" s="277" customFormat="1" ht="60.75" customHeight="1" x14ac:dyDescent="0.3">
      <c r="A23" s="275" t="s">
        <v>129</v>
      </c>
      <c r="B23" s="276"/>
      <c r="C23" s="276"/>
      <c r="D23" s="276"/>
      <c r="E23" s="276"/>
      <c r="F23" s="276"/>
      <c r="G23" s="276"/>
      <c r="H23" s="276"/>
      <c r="I23" s="276"/>
      <c r="J23" s="276"/>
      <c r="K23" s="276"/>
    </row>
    <row r="25" spans="1:18" ht="37.5" customHeight="1" x14ac:dyDescent="0.35">
      <c r="A25" s="273" t="s">
        <v>130</v>
      </c>
      <c r="B25" s="273"/>
      <c r="C25" s="273"/>
      <c r="D25" s="273"/>
      <c r="E25" s="273"/>
      <c r="F25" s="273"/>
      <c r="G25" s="273"/>
      <c r="H25" s="273"/>
      <c r="I25" s="273"/>
      <c r="J25" s="273"/>
      <c r="K25" s="273"/>
    </row>
    <row r="27" spans="1:18" ht="35.25" customHeight="1" x14ac:dyDescent="0.35">
      <c r="A27" s="273" t="s">
        <v>131</v>
      </c>
      <c r="B27" s="273"/>
      <c r="C27" s="273"/>
      <c r="D27" s="273"/>
      <c r="E27" s="273"/>
      <c r="F27" s="273"/>
      <c r="G27" s="273"/>
      <c r="H27" s="273"/>
      <c r="I27" s="273"/>
      <c r="J27" s="273"/>
      <c r="K27" s="273"/>
    </row>
    <row r="28" spans="1:18" x14ac:dyDescent="0.35">
      <c r="H28" s="278"/>
    </row>
    <row r="29" spans="1:18" ht="28.5" customHeight="1" x14ac:dyDescent="0.35">
      <c r="A29" s="273" t="s">
        <v>132</v>
      </c>
      <c r="B29" s="273"/>
      <c r="C29" s="273"/>
      <c r="D29" s="273"/>
      <c r="E29" s="273"/>
      <c r="F29" s="273"/>
      <c r="G29" s="273"/>
      <c r="H29" s="273"/>
      <c r="I29" s="273"/>
      <c r="J29" s="273"/>
      <c r="K29" s="273"/>
    </row>
    <row r="30" spans="1:18" x14ac:dyDescent="0.35">
      <c r="H30" s="278"/>
    </row>
  </sheetData>
  <mergeCells count="18">
    <mergeCell ref="A27:K27"/>
    <mergeCell ref="A29:K29"/>
    <mergeCell ref="C7:D7"/>
    <mergeCell ref="E7:F7"/>
    <mergeCell ref="G7:H7"/>
    <mergeCell ref="A21:K22"/>
    <mergeCell ref="A23:K23"/>
    <mergeCell ref="A25:K25"/>
    <mergeCell ref="C3:I3"/>
    <mergeCell ref="J3:K3"/>
    <mergeCell ref="C4:H4"/>
    <mergeCell ref="C5:H5"/>
    <mergeCell ref="I5:I8"/>
    <mergeCell ref="J5:J8"/>
    <mergeCell ref="K5:K8"/>
    <mergeCell ref="C6:D6"/>
    <mergeCell ref="E6:F6"/>
    <mergeCell ref="G6:H6"/>
  </mergeCells>
  <pageMargins left="0.70866141732283472" right="0.70866141732283472" top="0.74803149606299213" bottom="0.74803149606299213" header="0.31496062992125984" footer="0.31496062992125984"/>
  <pageSetup paperSize="9" scale="1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1F4D-A6EB-4FA1-BDB5-7DE23E0A53FE}">
  <sheetPr>
    <pageSetUpPr fitToPage="1"/>
  </sheetPr>
  <dimension ref="A1:N56"/>
  <sheetViews>
    <sheetView zoomScale="80" zoomScaleNormal="80" workbookViewId="0">
      <selection activeCell="I43" sqref="I43"/>
    </sheetView>
  </sheetViews>
  <sheetFormatPr defaultColWidth="9.1796875" defaultRowHeight="12.5" x14ac:dyDescent="0.35"/>
  <cols>
    <col min="1" max="1" width="8.54296875" style="79" customWidth="1"/>
    <col min="2" max="2" width="75.1796875" style="79" customWidth="1"/>
    <col min="3" max="3" width="27" style="79" customWidth="1"/>
    <col min="4" max="4" width="32.7265625" style="79" customWidth="1"/>
    <col min="5" max="5" width="21" style="79" customWidth="1"/>
    <col min="6" max="6" width="15.1796875" style="79" customWidth="1"/>
    <col min="7" max="14" width="20.7265625" style="79" customWidth="1"/>
    <col min="15" max="16384" width="9.1796875" style="79"/>
  </cols>
  <sheetData>
    <row r="1" spans="1:14" ht="20.5" thickBot="1" x14ac:dyDescent="0.4">
      <c r="A1" s="354" t="s">
        <v>148</v>
      </c>
      <c r="B1" s="355"/>
      <c r="C1" s="355"/>
      <c r="D1" s="355"/>
      <c r="E1" s="355"/>
      <c r="F1" s="355"/>
      <c r="G1" s="355"/>
      <c r="H1" s="355"/>
      <c r="I1" s="355"/>
      <c r="J1" s="355"/>
      <c r="K1" s="355"/>
      <c r="L1" s="355"/>
      <c r="M1" s="355"/>
      <c r="N1" s="356"/>
    </row>
    <row r="2" spans="1:14" x14ac:dyDescent="0.35">
      <c r="M2" s="357"/>
      <c r="N2" s="357"/>
    </row>
    <row r="3" spans="1:14" ht="15" customHeight="1" thickBot="1" x14ac:dyDescent="0.4">
      <c r="M3" s="82"/>
      <c r="N3" s="82"/>
    </row>
    <row r="4" spans="1:14" ht="15" customHeight="1" x14ac:dyDescent="0.35">
      <c r="A4" s="207"/>
      <c r="B4" s="208"/>
      <c r="C4" s="209"/>
      <c r="D4" s="2"/>
      <c r="E4" s="2"/>
      <c r="F4" s="2"/>
      <c r="G4" s="207" t="s">
        <v>0</v>
      </c>
      <c r="H4" s="208"/>
      <c r="I4" s="208"/>
      <c r="J4" s="208"/>
      <c r="K4" s="207" t="s">
        <v>1</v>
      </c>
      <c r="L4" s="208"/>
      <c r="M4" s="207" t="s">
        <v>2</v>
      </c>
      <c r="N4" s="209"/>
    </row>
    <row r="5" spans="1:14" ht="21" customHeight="1" thickBot="1" x14ac:dyDescent="0.4">
      <c r="A5" s="210"/>
      <c r="B5" s="211"/>
      <c r="C5" s="212"/>
      <c r="D5" s="3"/>
      <c r="E5" s="3"/>
      <c r="F5" s="3"/>
      <c r="G5" s="213"/>
      <c r="H5" s="214"/>
      <c r="I5" s="214"/>
      <c r="J5" s="214"/>
      <c r="K5" s="210"/>
      <c r="L5" s="211"/>
      <c r="M5" s="210"/>
      <c r="N5" s="212"/>
    </row>
    <row r="6" spans="1:14" ht="21" customHeight="1" thickBot="1" x14ac:dyDescent="0.4">
      <c r="A6" s="210"/>
      <c r="B6" s="211"/>
      <c r="C6" s="212"/>
      <c r="D6" s="3" t="s">
        <v>3</v>
      </c>
      <c r="E6" s="3" t="s">
        <v>4</v>
      </c>
      <c r="F6" s="3" t="s">
        <v>5</v>
      </c>
      <c r="G6" s="35" t="s">
        <v>6</v>
      </c>
      <c r="H6" s="36" t="s">
        <v>7</v>
      </c>
      <c r="I6" s="37" t="s">
        <v>8</v>
      </c>
      <c r="J6" s="38" t="s">
        <v>9</v>
      </c>
      <c r="K6" s="35" t="s">
        <v>10</v>
      </c>
      <c r="L6" s="39" t="s">
        <v>11</v>
      </c>
      <c r="M6" s="40" t="s">
        <v>12</v>
      </c>
      <c r="N6" s="41" t="s">
        <v>13</v>
      </c>
    </row>
    <row r="7" spans="1:14" ht="21" customHeight="1" thickBot="1" x14ac:dyDescent="0.4">
      <c r="A7" s="210"/>
      <c r="B7" s="211"/>
      <c r="C7" s="212"/>
      <c r="D7" s="3"/>
      <c r="E7" s="3"/>
      <c r="F7" s="3"/>
      <c r="G7" s="210" t="s">
        <v>14</v>
      </c>
      <c r="H7" s="211"/>
      <c r="I7" s="211"/>
      <c r="J7" s="211"/>
      <c r="K7" s="210" t="s">
        <v>14</v>
      </c>
      <c r="L7" s="211"/>
      <c r="M7" s="210" t="s">
        <v>15</v>
      </c>
      <c r="N7" s="212"/>
    </row>
    <row r="8" spans="1:14" ht="18" customHeight="1" x14ac:dyDescent="0.35">
      <c r="A8" s="210"/>
      <c r="B8" s="211"/>
      <c r="C8" s="212"/>
      <c r="D8" s="3"/>
      <c r="E8" s="3"/>
      <c r="F8" s="3"/>
      <c r="G8" s="4" t="s">
        <v>16</v>
      </c>
      <c r="H8" s="5" t="s">
        <v>17</v>
      </c>
      <c r="I8" s="6" t="s">
        <v>18</v>
      </c>
      <c r="J8" s="7" t="s">
        <v>19</v>
      </c>
      <c r="K8" s="4" t="s">
        <v>20</v>
      </c>
      <c r="L8" s="8" t="s">
        <v>21</v>
      </c>
      <c r="M8" s="210"/>
      <c r="N8" s="212"/>
    </row>
    <row r="9" spans="1:14" ht="18" customHeight="1" thickBot="1" x14ac:dyDescent="0.4">
      <c r="A9" s="9"/>
      <c r="B9" s="10"/>
      <c r="C9" s="11"/>
      <c r="D9" s="12"/>
      <c r="E9" s="12"/>
      <c r="F9" s="12"/>
      <c r="G9" s="9"/>
      <c r="H9" s="13"/>
      <c r="I9" s="14"/>
      <c r="J9" s="15"/>
      <c r="K9" s="9"/>
      <c r="L9" s="16"/>
      <c r="M9" s="9"/>
      <c r="N9" s="11"/>
    </row>
    <row r="10" spans="1:14" ht="18.75" customHeight="1" x14ac:dyDescent="0.35">
      <c r="A10" s="42" t="s">
        <v>22</v>
      </c>
      <c r="B10" s="43"/>
      <c r="C10" s="44"/>
      <c r="D10" s="45"/>
      <c r="E10" s="45"/>
      <c r="F10" s="45"/>
      <c r="G10" s="46"/>
      <c r="H10" s="47"/>
      <c r="I10" s="47"/>
      <c r="J10" s="48"/>
      <c r="K10" s="46"/>
      <c r="L10" s="43"/>
      <c r="M10" s="46"/>
      <c r="N10" s="44"/>
    </row>
    <row r="11" spans="1:14" s="80" customFormat="1" ht="18" customHeight="1" x14ac:dyDescent="0.35">
      <c r="A11" s="49"/>
      <c r="B11" s="43"/>
      <c r="C11" s="44"/>
      <c r="D11" s="45"/>
      <c r="E11" s="45"/>
      <c r="F11" s="45"/>
      <c r="G11" s="50"/>
      <c r="H11" s="51"/>
      <c r="I11" s="51"/>
      <c r="J11" s="51"/>
      <c r="K11" s="50"/>
      <c r="L11" s="52"/>
      <c r="M11" s="50"/>
      <c r="N11" s="53"/>
    </row>
    <row r="12" spans="1:14" ht="18" customHeight="1" x14ac:dyDescent="0.35">
      <c r="A12" s="21" t="s">
        <v>23</v>
      </c>
      <c r="B12" s="26" t="s">
        <v>24</v>
      </c>
      <c r="C12" s="54"/>
      <c r="D12" s="30"/>
      <c r="E12" s="30"/>
      <c r="F12" s="30"/>
      <c r="G12" s="55"/>
      <c r="H12" s="56"/>
      <c r="I12" s="56"/>
      <c r="J12" s="56"/>
      <c r="K12" s="57"/>
      <c r="L12" s="58"/>
      <c r="M12" s="57"/>
      <c r="N12" s="59"/>
    </row>
    <row r="13" spans="1:14" ht="18" customHeight="1" x14ac:dyDescent="0.35">
      <c r="A13" s="49"/>
      <c r="B13" s="60" t="s">
        <v>25</v>
      </c>
      <c r="C13" s="23" t="s">
        <v>26</v>
      </c>
      <c r="D13" s="31" t="s">
        <v>27</v>
      </c>
      <c r="E13" s="31" t="s">
        <v>28</v>
      </c>
      <c r="F13" s="61">
        <v>0.21</v>
      </c>
      <c r="G13" s="62">
        <v>13.26</v>
      </c>
      <c r="H13" s="63">
        <v>66.099999999999994</v>
      </c>
      <c r="I13" s="64">
        <v>495.44</v>
      </c>
      <c r="J13" s="64">
        <v>5545.38</v>
      </c>
      <c r="K13" s="65" t="s">
        <v>29</v>
      </c>
      <c r="L13" s="66" t="s">
        <v>29</v>
      </c>
      <c r="M13" s="67"/>
      <c r="N13" s="68"/>
    </row>
    <row r="14" spans="1:14" ht="18" customHeight="1" x14ac:dyDescent="0.35">
      <c r="A14" s="49"/>
      <c r="B14" s="60" t="s">
        <v>30</v>
      </c>
      <c r="C14" s="23" t="s">
        <v>31</v>
      </c>
      <c r="D14" s="31" t="s">
        <v>32</v>
      </c>
      <c r="E14" s="31" t="s">
        <v>28</v>
      </c>
      <c r="F14" s="61">
        <v>0.21</v>
      </c>
      <c r="G14" s="24">
        <v>1.8568999999999999E-2</v>
      </c>
      <c r="H14" s="25">
        <v>8.0019999999999987E-3</v>
      </c>
      <c r="I14" s="18">
        <v>5.1399000000000002E-3</v>
      </c>
      <c r="J14" s="18">
        <v>9.0000000000000006E-5</v>
      </c>
      <c r="K14" s="17">
        <v>9.0000000000000006E-5</v>
      </c>
      <c r="L14" s="18">
        <v>8.5500000000000005E-5</v>
      </c>
      <c r="M14" s="17">
        <v>1.0614000000000001E-3</v>
      </c>
      <c r="N14" s="19">
        <v>4.2759999999999999E-4</v>
      </c>
    </row>
    <row r="15" spans="1:14" ht="17.25" customHeight="1" x14ac:dyDescent="0.35">
      <c r="A15" s="49"/>
      <c r="B15" s="60" t="s">
        <v>33</v>
      </c>
      <c r="C15" s="23" t="s">
        <v>34</v>
      </c>
      <c r="D15" s="31" t="s">
        <v>27</v>
      </c>
      <c r="E15" s="31" t="s">
        <v>28</v>
      </c>
      <c r="F15" s="61">
        <v>0.21</v>
      </c>
      <c r="G15" s="69" t="s">
        <v>29</v>
      </c>
      <c r="H15" s="70" t="s">
        <v>29</v>
      </c>
      <c r="I15" s="71" t="s">
        <v>29</v>
      </c>
      <c r="J15" s="71" t="s">
        <v>29</v>
      </c>
      <c r="K15" s="17">
        <v>2.2181510000000002</v>
      </c>
      <c r="L15" s="18">
        <v>0.66120400000000001</v>
      </c>
      <c r="M15" s="17"/>
      <c r="N15" s="19"/>
    </row>
    <row r="16" spans="1:14" ht="18" customHeight="1" x14ac:dyDescent="0.35">
      <c r="A16" s="49"/>
      <c r="B16" s="43"/>
      <c r="C16" s="72"/>
      <c r="D16" s="32"/>
      <c r="E16" s="32"/>
      <c r="F16" s="32"/>
      <c r="G16" s="50"/>
      <c r="H16" s="51"/>
      <c r="I16" s="51"/>
      <c r="J16" s="51"/>
      <c r="K16" s="50"/>
      <c r="L16" s="52"/>
      <c r="M16" s="50"/>
      <c r="N16" s="73"/>
    </row>
    <row r="17" spans="1:14" ht="19.5" customHeight="1" x14ac:dyDescent="0.35">
      <c r="A17" s="21" t="s">
        <v>35</v>
      </c>
      <c r="B17" s="26" t="s">
        <v>36</v>
      </c>
      <c r="C17" s="23" t="s">
        <v>31</v>
      </c>
      <c r="D17" s="33"/>
      <c r="E17" s="33"/>
      <c r="F17" s="61">
        <v>0.21</v>
      </c>
      <c r="G17" s="24">
        <v>0</v>
      </c>
      <c r="H17" s="25">
        <v>0</v>
      </c>
      <c r="I17" s="18">
        <v>0</v>
      </c>
      <c r="J17" s="18">
        <v>0</v>
      </c>
      <c r="K17" s="17">
        <v>0</v>
      </c>
      <c r="L17" s="18">
        <v>0</v>
      </c>
      <c r="M17" s="17"/>
      <c r="N17" s="19"/>
    </row>
    <row r="18" spans="1:14" ht="14.25" customHeight="1" x14ac:dyDescent="0.35">
      <c r="A18" s="49"/>
      <c r="B18" s="43"/>
      <c r="C18" s="72"/>
      <c r="D18" s="32"/>
      <c r="E18" s="32"/>
      <c r="F18" s="32"/>
      <c r="G18" s="51"/>
      <c r="H18" s="51"/>
      <c r="I18" s="51"/>
      <c r="J18" s="51"/>
      <c r="K18" s="50"/>
      <c r="L18" s="52"/>
      <c r="M18" s="50"/>
      <c r="N18" s="53"/>
    </row>
    <row r="19" spans="1:14" ht="18" customHeight="1" x14ac:dyDescent="0.35">
      <c r="A19" s="21" t="s">
        <v>37</v>
      </c>
      <c r="B19" s="29" t="s">
        <v>38</v>
      </c>
      <c r="C19" s="72"/>
      <c r="D19" s="31" t="s">
        <v>39</v>
      </c>
      <c r="E19" s="31" t="s">
        <v>40</v>
      </c>
      <c r="F19" s="61">
        <v>0.21</v>
      </c>
      <c r="G19" s="51"/>
      <c r="H19" s="51"/>
      <c r="I19" s="51"/>
      <c r="J19" s="51"/>
      <c r="K19" s="50"/>
      <c r="L19" s="52"/>
      <c r="M19" s="50"/>
      <c r="N19" s="53"/>
    </row>
    <row r="20" spans="1:14" ht="18" customHeight="1" x14ac:dyDescent="0.35">
      <c r="A20" s="49"/>
      <c r="B20" s="60" t="s">
        <v>41</v>
      </c>
      <c r="C20" s="23" t="s">
        <v>42</v>
      </c>
      <c r="D20" s="31"/>
      <c r="E20" s="31" t="s">
        <v>40</v>
      </c>
      <c r="F20" s="61">
        <v>0.21</v>
      </c>
      <c r="G20" s="215">
        <v>4.88</v>
      </c>
      <c r="H20" s="216"/>
      <c r="I20" s="216"/>
      <c r="J20" s="217"/>
      <c r="K20" s="215" t="s">
        <v>29</v>
      </c>
      <c r="L20" s="216"/>
      <c r="M20" s="215"/>
      <c r="N20" s="217"/>
    </row>
    <row r="21" spans="1:14" ht="18" customHeight="1" x14ac:dyDescent="0.35">
      <c r="A21" s="49"/>
      <c r="B21" s="60" t="s">
        <v>43</v>
      </c>
      <c r="C21" s="23" t="s">
        <v>42</v>
      </c>
      <c r="D21" s="33"/>
      <c r="E21" s="31" t="s">
        <v>40</v>
      </c>
      <c r="F21" s="61">
        <v>0.21</v>
      </c>
      <c r="G21" s="215">
        <v>85</v>
      </c>
      <c r="H21" s="216"/>
      <c r="I21" s="216"/>
      <c r="J21" s="217"/>
      <c r="K21" s="215" t="s">
        <v>29</v>
      </c>
      <c r="L21" s="216"/>
      <c r="M21" s="215"/>
      <c r="N21" s="217"/>
    </row>
    <row r="22" spans="1:14" ht="21" customHeight="1" x14ac:dyDescent="0.35">
      <c r="A22" s="49"/>
      <c r="B22" s="60" t="s">
        <v>44</v>
      </c>
      <c r="C22" s="23" t="s">
        <v>42</v>
      </c>
      <c r="D22" s="33"/>
      <c r="E22" s="31" t="s">
        <v>40</v>
      </c>
      <c r="F22" s="61">
        <v>0.21</v>
      </c>
      <c r="G22" s="215" t="s">
        <v>29</v>
      </c>
      <c r="H22" s="216"/>
      <c r="I22" s="216"/>
      <c r="J22" s="217"/>
      <c r="K22" s="215">
        <v>452</v>
      </c>
      <c r="L22" s="216"/>
      <c r="M22" s="215"/>
      <c r="N22" s="217"/>
    </row>
    <row r="23" spans="1:14" ht="18" customHeight="1" x14ac:dyDescent="0.35">
      <c r="A23" s="49"/>
      <c r="B23" s="43"/>
      <c r="C23" s="72"/>
      <c r="D23" s="32"/>
      <c r="E23" s="32"/>
      <c r="F23" s="32"/>
      <c r="G23" s="50"/>
      <c r="H23" s="51"/>
      <c r="I23" s="51"/>
      <c r="J23" s="74"/>
      <c r="K23" s="50"/>
      <c r="L23" s="52"/>
      <c r="M23" s="50"/>
      <c r="N23" s="53"/>
    </row>
    <row r="24" spans="1:14" ht="18" customHeight="1" x14ac:dyDescent="0.35">
      <c r="A24" s="42" t="s">
        <v>45</v>
      </c>
      <c r="B24" s="43"/>
      <c r="C24" s="23" t="s">
        <v>31</v>
      </c>
      <c r="D24" s="31" t="s">
        <v>46</v>
      </c>
      <c r="E24" s="31" t="s">
        <v>47</v>
      </c>
      <c r="F24" s="61">
        <v>0.21</v>
      </c>
      <c r="G24" s="24">
        <v>4.0789999999999999E-4</v>
      </c>
      <c r="H24" s="25">
        <v>4.0789999999999999E-4</v>
      </c>
      <c r="I24" s="18">
        <v>4.0789999999999999E-4</v>
      </c>
      <c r="J24" s="18">
        <v>0</v>
      </c>
      <c r="K24" s="17">
        <v>0</v>
      </c>
      <c r="L24" s="18">
        <v>0</v>
      </c>
      <c r="M24" s="17"/>
      <c r="N24" s="19"/>
    </row>
    <row r="25" spans="1:14" ht="18" customHeight="1" x14ac:dyDescent="0.35">
      <c r="A25" s="49"/>
      <c r="B25" s="43"/>
      <c r="C25" s="72"/>
      <c r="D25" s="32"/>
      <c r="E25" s="32"/>
      <c r="F25" s="32"/>
      <c r="G25" s="50"/>
      <c r="H25" s="51"/>
      <c r="I25" s="51"/>
      <c r="J25" s="51"/>
      <c r="K25" s="50"/>
      <c r="L25" s="52"/>
      <c r="M25" s="50"/>
      <c r="N25" s="53"/>
    </row>
    <row r="26" spans="1:14" ht="20.25" customHeight="1" x14ac:dyDescent="0.35">
      <c r="A26" s="20" t="s">
        <v>48</v>
      </c>
      <c r="B26" s="43"/>
      <c r="C26" s="23" t="s">
        <v>31</v>
      </c>
      <c r="D26" s="33"/>
      <c r="E26" s="33"/>
      <c r="F26" s="61">
        <v>0.21</v>
      </c>
      <c r="G26" s="24">
        <v>0</v>
      </c>
      <c r="H26" s="25">
        <v>0</v>
      </c>
      <c r="I26" s="18">
        <v>0</v>
      </c>
      <c r="J26" s="18">
        <v>0</v>
      </c>
      <c r="K26" s="17">
        <v>0</v>
      </c>
      <c r="L26" s="18">
        <v>0</v>
      </c>
      <c r="M26" s="17"/>
      <c r="N26" s="19"/>
    </row>
    <row r="27" spans="1:14" ht="18" customHeight="1" x14ac:dyDescent="0.35">
      <c r="A27" s="75"/>
      <c r="B27" s="43"/>
      <c r="C27" s="72"/>
      <c r="D27" s="32"/>
      <c r="E27" s="32"/>
      <c r="F27" s="32"/>
      <c r="G27" s="50"/>
      <c r="H27" s="51"/>
      <c r="I27" s="51"/>
      <c r="J27" s="51"/>
      <c r="K27" s="50"/>
      <c r="L27" s="52"/>
      <c r="M27" s="50"/>
      <c r="N27" s="53"/>
    </row>
    <row r="28" spans="1:14" ht="17.25" customHeight="1" x14ac:dyDescent="0.35">
      <c r="A28" s="20" t="s">
        <v>49</v>
      </c>
      <c r="B28" s="43"/>
      <c r="C28" s="23" t="s">
        <v>31</v>
      </c>
      <c r="D28" s="33"/>
      <c r="E28" s="33"/>
      <c r="F28" s="61">
        <v>0.21</v>
      </c>
      <c r="G28" s="24">
        <v>0</v>
      </c>
      <c r="H28" s="25">
        <v>0</v>
      </c>
      <c r="I28" s="18">
        <v>0</v>
      </c>
      <c r="J28" s="18">
        <v>0</v>
      </c>
      <c r="K28" s="17">
        <v>0</v>
      </c>
      <c r="L28" s="18">
        <v>0</v>
      </c>
      <c r="M28" s="17"/>
      <c r="N28" s="19"/>
    </row>
    <row r="29" spans="1:14" ht="18" customHeight="1" x14ac:dyDescent="0.35">
      <c r="A29" s="75"/>
      <c r="B29" s="43"/>
      <c r="C29" s="72"/>
      <c r="D29" s="32"/>
      <c r="E29" s="32"/>
      <c r="F29" s="32"/>
      <c r="G29" s="50"/>
      <c r="H29" s="51"/>
      <c r="I29" s="51"/>
      <c r="J29" s="51"/>
      <c r="K29" s="50"/>
      <c r="L29" s="52"/>
      <c r="M29" s="50"/>
      <c r="N29" s="53"/>
    </row>
    <row r="30" spans="1:14" ht="22.5" customHeight="1" x14ac:dyDescent="0.35">
      <c r="A30" s="20" t="s">
        <v>50</v>
      </c>
      <c r="B30" s="43"/>
      <c r="C30" s="23"/>
      <c r="D30" s="34"/>
      <c r="E30" s="34"/>
      <c r="F30" s="34"/>
      <c r="G30" s="50"/>
      <c r="H30" s="51"/>
      <c r="I30" s="51"/>
      <c r="J30" s="51"/>
      <c r="K30" s="50"/>
      <c r="L30" s="52"/>
      <c r="M30" s="50"/>
      <c r="N30" s="53"/>
    </row>
    <row r="31" spans="1:14" ht="18" customHeight="1" x14ac:dyDescent="0.35">
      <c r="A31" s="21" t="s">
        <v>23</v>
      </c>
      <c r="B31" s="22" t="s">
        <v>51</v>
      </c>
      <c r="C31" s="23" t="s">
        <v>31</v>
      </c>
      <c r="D31" s="33"/>
      <c r="E31" s="33"/>
      <c r="F31" s="61">
        <v>0.21</v>
      </c>
      <c r="G31" s="24">
        <v>0</v>
      </c>
      <c r="H31" s="25">
        <v>0</v>
      </c>
      <c r="I31" s="18">
        <v>0</v>
      </c>
      <c r="J31" s="18">
        <v>0</v>
      </c>
      <c r="K31" s="17">
        <v>0</v>
      </c>
      <c r="L31" s="18">
        <v>0</v>
      </c>
      <c r="M31" s="17"/>
      <c r="N31" s="19"/>
    </row>
    <row r="32" spans="1:14" ht="18" customHeight="1" x14ac:dyDescent="0.35">
      <c r="A32" s="21" t="s">
        <v>35</v>
      </c>
      <c r="B32" s="26" t="s">
        <v>52</v>
      </c>
      <c r="C32" s="23" t="s">
        <v>31</v>
      </c>
      <c r="D32" s="33"/>
      <c r="E32" s="33"/>
      <c r="F32" s="61">
        <v>0.21</v>
      </c>
      <c r="G32" s="24">
        <v>0</v>
      </c>
      <c r="H32" s="25">
        <v>0</v>
      </c>
      <c r="I32" s="18">
        <v>0</v>
      </c>
      <c r="J32" s="18">
        <v>0</v>
      </c>
      <c r="K32" s="17">
        <v>0</v>
      </c>
      <c r="L32" s="18">
        <v>0</v>
      </c>
      <c r="M32" s="17"/>
      <c r="N32" s="19"/>
    </row>
    <row r="33" spans="1:14" ht="18" customHeight="1" x14ac:dyDescent="0.35">
      <c r="A33" s="27" t="s">
        <v>37</v>
      </c>
      <c r="B33" s="22" t="s">
        <v>53</v>
      </c>
      <c r="C33" s="23" t="s">
        <v>31</v>
      </c>
      <c r="D33" s="33"/>
      <c r="E33" s="33"/>
      <c r="F33" s="61">
        <v>0.21</v>
      </c>
      <c r="G33" s="24">
        <v>0</v>
      </c>
      <c r="H33" s="25">
        <v>0</v>
      </c>
      <c r="I33" s="18">
        <v>0</v>
      </c>
      <c r="J33" s="18">
        <v>0</v>
      </c>
      <c r="K33" s="17">
        <v>0</v>
      </c>
      <c r="L33" s="18">
        <v>0</v>
      </c>
      <c r="M33" s="17"/>
      <c r="N33" s="19"/>
    </row>
    <row r="34" spans="1:14" ht="18" customHeight="1" x14ac:dyDescent="0.35">
      <c r="A34" s="27" t="s">
        <v>54</v>
      </c>
      <c r="B34" s="26" t="s">
        <v>55</v>
      </c>
      <c r="C34" s="23" t="s">
        <v>31</v>
      </c>
      <c r="D34" s="31" t="s">
        <v>56</v>
      </c>
      <c r="E34" s="31" t="s">
        <v>57</v>
      </c>
      <c r="F34" s="61">
        <v>0.21</v>
      </c>
      <c r="G34" s="24">
        <v>1.7420000000000001E-4</v>
      </c>
      <c r="H34" s="25">
        <v>1.7420000000000001E-4</v>
      </c>
      <c r="I34" s="18">
        <v>1.7420000000000001E-4</v>
      </c>
      <c r="J34" s="18">
        <v>3.8999999999999999E-5</v>
      </c>
      <c r="K34" s="17">
        <v>3.8999999999999999E-5</v>
      </c>
      <c r="L34" s="18">
        <v>4.4000000000000002E-6</v>
      </c>
      <c r="M34" s="17"/>
      <c r="N34" s="19"/>
    </row>
    <row r="35" spans="1:14" ht="18" customHeight="1" x14ac:dyDescent="0.35">
      <c r="A35" s="27" t="s">
        <v>58</v>
      </c>
      <c r="B35" s="26" t="s">
        <v>59</v>
      </c>
      <c r="C35" s="23" t="s">
        <v>31</v>
      </c>
      <c r="D35" s="33"/>
      <c r="E35" s="31"/>
      <c r="F35" s="61">
        <v>0.21</v>
      </c>
      <c r="G35" s="24">
        <v>0</v>
      </c>
      <c r="H35" s="25">
        <v>0</v>
      </c>
      <c r="I35" s="18">
        <v>0</v>
      </c>
      <c r="J35" s="18">
        <v>0</v>
      </c>
      <c r="K35" s="17">
        <v>0</v>
      </c>
      <c r="L35" s="18">
        <v>0</v>
      </c>
      <c r="M35" s="17"/>
      <c r="N35" s="19"/>
    </row>
    <row r="36" spans="1:14" ht="31.5" customHeight="1" x14ac:dyDescent="0.35">
      <c r="A36" s="28" t="s">
        <v>60</v>
      </c>
      <c r="B36" s="29" t="s">
        <v>61</v>
      </c>
      <c r="C36" s="23" t="s">
        <v>31</v>
      </c>
      <c r="D36" s="31" t="s">
        <v>62</v>
      </c>
      <c r="E36" s="31" t="s">
        <v>63</v>
      </c>
      <c r="F36" s="61">
        <v>0.21</v>
      </c>
      <c r="G36" s="24">
        <v>1.552E-4</v>
      </c>
      <c r="H36" s="25">
        <v>1.552E-4</v>
      </c>
      <c r="I36" s="18">
        <v>1.552E-4</v>
      </c>
      <c r="J36" s="18">
        <v>3.4700000000000003E-5</v>
      </c>
      <c r="K36" s="17">
        <v>3.4700000000000003E-5</v>
      </c>
      <c r="L36" s="18">
        <v>3.8999999999999999E-6</v>
      </c>
      <c r="M36" s="17"/>
      <c r="N36" s="19"/>
    </row>
    <row r="37" spans="1:14" ht="13" thickBot="1" x14ac:dyDescent="0.4">
      <c r="A37" s="81"/>
      <c r="B37" s="82"/>
      <c r="C37" s="83"/>
      <c r="D37" s="84"/>
      <c r="E37" s="84"/>
      <c r="F37" s="84"/>
      <c r="G37" s="85"/>
      <c r="H37" s="86"/>
      <c r="I37" s="86"/>
      <c r="J37" s="86"/>
      <c r="K37" s="85"/>
      <c r="L37" s="87"/>
      <c r="M37" s="85"/>
      <c r="N37" s="88"/>
    </row>
    <row r="38" spans="1:14" ht="13" x14ac:dyDescent="0.35">
      <c r="A38" s="91" t="s">
        <v>64</v>
      </c>
    </row>
    <row r="39" spans="1:14" ht="13" x14ac:dyDescent="0.35">
      <c r="A39" s="91" t="s">
        <v>65</v>
      </c>
    </row>
    <row r="40" spans="1:14" ht="13" x14ac:dyDescent="0.35">
      <c r="A40" s="92" t="s">
        <v>66</v>
      </c>
      <c r="B40" s="93"/>
      <c r="C40" s="93"/>
      <c r="D40" s="93"/>
      <c r="E40" s="93"/>
      <c r="F40" s="93"/>
      <c r="G40" s="93"/>
      <c r="H40" s="93"/>
      <c r="I40" s="93"/>
      <c r="J40" s="93"/>
      <c r="K40" s="93"/>
      <c r="L40" s="93"/>
      <c r="M40" s="93"/>
      <c r="N40" s="93"/>
    </row>
    <row r="41" spans="1:14" ht="13" x14ac:dyDescent="0.35">
      <c r="A41" s="94" t="s">
        <v>67</v>
      </c>
      <c r="B41" s="93" t="s">
        <v>68</v>
      </c>
      <c r="C41" s="93"/>
      <c r="D41" s="93"/>
      <c r="E41" s="93"/>
      <c r="F41" s="93"/>
      <c r="G41" s="93"/>
      <c r="H41" s="93"/>
      <c r="I41" s="93"/>
      <c r="J41" s="93"/>
      <c r="K41" s="93"/>
      <c r="L41" s="93"/>
      <c r="M41" s="93"/>
      <c r="N41" s="93"/>
    </row>
    <row r="42" spans="1:14" ht="13" x14ac:dyDescent="0.35">
      <c r="A42" s="94" t="s">
        <v>67</v>
      </c>
      <c r="B42" s="93" t="s">
        <v>69</v>
      </c>
      <c r="C42" s="93"/>
      <c r="D42" s="93"/>
      <c r="E42" s="93"/>
      <c r="F42" s="93"/>
      <c r="G42" s="93"/>
      <c r="H42" s="93"/>
      <c r="I42" s="93"/>
      <c r="J42" s="93"/>
      <c r="K42" s="93"/>
      <c r="L42" s="93"/>
      <c r="M42" s="93"/>
      <c r="N42" s="93"/>
    </row>
    <row r="43" spans="1:14" ht="13" x14ac:dyDescent="0.35">
      <c r="A43" s="94" t="s">
        <v>67</v>
      </c>
      <c r="B43" s="93" t="s">
        <v>70</v>
      </c>
      <c r="C43" s="93"/>
      <c r="D43" s="93"/>
      <c r="E43" s="93"/>
      <c r="F43" s="93"/>
      <c r="G43" s="93"/>
      <c r="H43" s="93"/>
      <c r="I43" s="93"/>
      <c r="J43" s="93"/>
      <c r="K43" s="93"/>
      <c r="L43" s="93"/>
      <c r="M43" s="93"/>
      <c r="N43" s="93"/>
    </row>
    <row r="44" spans="1:14" ht="13" x14ac:dyDescent="0.35">
      <c r="A44" s="94"/>
      <c r="B44" s="93" t="s">
        <v>71</v>
      </c>
      <c r="C44" s="93"/>
      <c r="D44" s="93"/>
      <c r="E44" s="93"/>
      <c r="F44" s="93"/>
      <c r="G44" s="93"/>
      <c r="H44" s="93"/>
      <c r="I44" s="93"/>
      <c r="J44" s="93"/>
      <c r="K44" s="93"/>
      <c r="L44" s="93"/>
      <c r="M44" s="93"/>
      <c r="N44" s="93"/>
    </row>
    <row r="45" spans="1:14" ht="13" x14ac:dyDescent="0.35">
      <c r="A45" s="94" t="s">
        <v>67</v>
      </c>
      <c r="B45" s="93" t="s">
        <v>72</v>
      </c>
      <c r="C45" s="93"/>
      <c r="D45" s="93"/>
      <c r="E45" s="93"/>
      <c r="F45" s="93"/>
      <c r="G45" s="93"/>
      <c r="H45" s="93"/>
      <c r="I45" s="93"/>
      <c r="J45" s="93"/>
      <c r="K45" s="93"/>
      <c r="L45" s="93"/>
      <c r="M45" s="93"/>
      <c r="N45" s="93"/>
    </row>
    <row r="46" spans="1:14" ht="13" x14ac:dyDescent="0.35">
      <c r="A46" s="94" t="s">
        <v>67</v>
      </c>
      <c r="B46" s="93" t="s">
        <v>73</v>
      </c>
      <c r="C46" s="93"/>
      <c r="D46" s="93"/>
      <c r="E46" s="93"/>
      <c r="F46" s="93"/>
      <c r="G46" s="93"/>
      <c r="H46" s="93"/>
      <c r="I46" s="93"/>
      <c r="J46" s="93"/>
      <c r="K46" s="93"/>
      <c r="L46" s="93"/>
      <c r="M46" s="93"/>
      <c r="N46" s="93"/>
    </row>
    <row r="47" spans="1:14" ht="13" x14ac:dyDescent="0.35">
      <c r="A47" s="94" t="s">
        <v>74</v>
      </c>
      <c r="B47" s="93" t="s">
        <v>75</v>
      </c>
      <c r="C47" s="93"/>
      <c r="D47" s="93"/>
      <c r="E47" s="93"/>
      <c r="F47" s="93"/>
      <c r="G47" s="93"/>
      <c r="H47" s="93"/>
      <c r="I47" s="93"/>
      <c r="J47" s="93"/>
      <c r="K47" s="93"/>
      <c r="L47" s="93"/>
      <c r="M47" s="93"/>
      <c r="N47" s="93"/>
    </row>
    <row r="48" spans="1:14" x14ac:dyDescent="0.35">
      <c r="A48" s="93"/>
      <c r="B48" s="93" t="s">
        <v>76</v>
      </c>
      <c r="C48" s="93"/>
      <c r="D48" s="93"/>
      <c r="E48" s="93"/>
      <c r="F48" s="93"/>
      <c r="G48" s="93"/>
      <c r="H48" s="93"/>
      <c r="I48" s="93"/>
      <c r="J48" s="93"/>
      <c r="K48" s="93"/>
      <c r="L48" s="93"/>
      <c r="M48" s="93"/>
      <c r="N48" s="93"/>
    </row>
    <row r="49" spans="1:14" ht="13" x14ac:dyDescent="0.35">
      <c r="A49" s="95" t="s">
        <v>77</v>
      </c>
      <c r="B49" s="93"/>
      <c r="C49" s="93"/>
      <c r="D49" s="93"/>
      <c r="E49" s="93"/>
      <c r="F49" s="93"/>
      <c r="G49" s="93"/>
      <c r="H49" s="93"/>
      <c r="I49" s="93"/>
      <c r="J49" s="93"/>
      <c r="K49" s="93"/>
      <c r="L49" s="93"/>
      <c r="M49" s="93"/>
      <c r="N49" s="93"/>
    </row>
    <row r="50" spans="1:14" ht="13" x14ac:dyDescent="0.35">
      <c r="A50" s="94" t="s">
        <v>67</v>
      </c>
      <c r="B50" s="96" t="s">
        <v>78</v>
      </c>
      <c r="C50" s="93"/>
      <c r="D50" s="93"/>
      <c r="E50" s="93"/>
      <c r="F50" s="93"/>
      <c r="G50" s="93"/>
      <c r="H50" s="93"/>
      <c r="I50" s="93"/>
      <c r="J50" s="93"/>
      <c r="K50" s="93"/>
      <c r="L50" s="93"/>
      <c r="M50" s="93"/>
      <c r="N50" s="93"/>
    </row>
    <row r="51" spans="1:14" ht="13" x14ac:dyDescent="0.35">
      <c r="A51" s="97"/>
      <c r="B51" s="96" t="s">
        <v>79</v>
      </c>
      <c r="C51" s="93"/>
      <c r="D51" s="93"/>
      <c r="E51" s="93"/>
      <c r="F51" s="93"/>
      <c r="G51" s="93"/>
      <c r="H51" s="93"/>
      <c r="I51" s="93"/>
      <c r="J51" s="93"/>
      <c r="K51" s="93"/>
      <c r="L51" s="93"/>
      <c r="M51" s="93"/>
      <c r="N51" s="93"/>
    </row>
    <row r="52" spans="1:14" ht="13" x14ac:dyDescent="0.35">
      <c r="A52" s="97"/>
      <c r="B52" s="96" t="s">
        <v>80</v>
      </c>
      <c r="C52" s="93"/>
      <c r="D52" s="93"/>
      <c r="E52" s="93"/>
      <c r="F52" s="93"/>
      <c r="G52" s="93"/>
      <c r="H52" s="93"/>
      <c r="I52" s="93"/>
      <c r="J52" s="93"/>
      <c r="K52" s="93"/>
      <c r="L52" s="93"/>
      <c r="M52" s="93"/>
      <c r="N52" s="93"/>
    </row>
    <row r="53" spans="1:14" ht="13" x14ac:dyDescent="0.35">
      <c r="A53" s="94" t="s">
        <v>67</v>
      </c>
      <c r="B53" s="96" t="s">
        <v>81</v>
      </c>
      <c r="C53" s="93"/>
      <c r="D53" s="93"/>
      <c r="E53" s="93"/>
      <c r="F53" s="93"/>
      <c r="G53" s="93"/>
      <c r="H53" s="93"/>
      <c r="I53" s="93"/>
      <c r="J53" s="93"/>
      <c r="K53" s="93"/>
      <c r="L53" s="93"/>
      <c r="M53" s="93"/>
      <c r="N53" s="93"/>
    </row>
    <row r="54" spans="1:14" ht="13" x14ac:dyDescent="0.35">
      <c r="A54" s="97"/>
      <c r="B54" s="96" t="s">
        <v>82</v>
      </c>
      <c r="C54" s="93"/>
      <c r="D54" s="93"/>
      <c r="E54" s="93"/>
      <c r="F54" s="93"/>
      <c r="G54" s="93"/>
      <c r="H54" s="93"/>
      <c r="I54" s="93"/>
      <c r="J54" s="93"/>
      <c r="K54" s="93"/>
      <c r="L54" s="93"/>
      <c r="M54" s="93"/>
      <c r="N54" s="93"/>
    </row>
    <row r="55" spans="1:14" ht="13" x14ac:dyDescent="0.35">
      <c r="A55" s="94" t="s">
        <v>67</v>
      </c>
      <c r="B55" s="96" t="s">
        <v>83</v>
      </c>
      <c r="C55" s="93"/>
      <c r="D55" s="93"/>
      <c r="E55" s="93"/>
      <c r="F55" s="93"/>
      <c r="G55" s="93"/>
      <c r="H55" s="93"/>
      <c r="I55" s="93"/>
      <c r="J55" s="93"/>
      <c r="K55" s="93"/>
      <c r="L55" s="93"/>
      <c r="M55" s="93"/>
      <c r="N55" s="93"/>
    </row>
    <row r="56" spans="1:14" ht="13" x14ac:dyDescent="0.35">
      <c r="A56" s="94" t="s">
        <v>67</v>
      </c>
      <c r="B56" s="93" t="s">
        <v>84</v>
      </c>
      <c r="C56" s="93"/>
      <c r="D56" s="93"/>
      <c r="E56" s="93"/>
      <c r="F56" s="93"/>
      <c r="G56" s="93"/>
      <c r="H56" s="93"/>
      <c r="I56" s="93"/>
      <c r="J56" s="93"/>
      <c r="K56" s="93"/>
      <c r="L56" s="93"/>
      <c r="M56" s="93"/>
      <c r="N56" s="93"/>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5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50A1-1C90-4B08-A6C5-44380DDCE97E}">
  <sheetPr>
    <pageSetUpPr fitToPage="1"/>
  </sheetPr>
  <dimension ref="A1:N56"/>
  <sheetViews>
    <sheetView zoomScale="80" zoomScaleNormal="80" workbookViewId="0">
      <selection activeCell="B19" sqref="B19"/>
    </sheetView>
  </sheetViews>
  <sheetFormatPr defaultColWidth="9.1796875" defaultRowHeight="12.5" x14ac:dyDescent="0.35"/>
  <cols>
    <col min="1" max="1" width="8.54296875" style="79" customWidth="1"/>
    <col min="2" max="2" width="75.1796875" style="79" customWidth="1"/>
    <col min="3" max="3" width="27" style="79" customWidth="1"/>
    <col min="4" max="4" width="32.1796875" style="79" customWidth="1"/>
    <col min="5" max="5" width="21.1796875" style="79" customWidth="1"/>
    <col min="6" max="6" width="16" style="79" customWidth="1"/>
    <col min="7" max="14" width="20.7265625" style="79" customWidth="1"/>
    <col min="15" max="16384" width="9.1796875" style="79"/>
  </cols>
  <sheetData>
    <row r="1" spans="1:14" ht="20.5" thickBot="1" x14ac:dyDescent="0.4">
      <c r="A1" s="354" t="s">
        <v>149</v>
      </c>
      <c r="B1" s="355"/>
      <c r="C1" s="355"/>
      <c r="D1" s="355"/>
      <c r="E1" s="355"/>
      <c r="F1" s="355"/>
      <c r="G1" s="355"/>
      <c r="H1" s="355"/>
      <c r="I1" s="355"/>
      <c r="J1" s="355"/>
      <c r="K1" s="355"/>
      <c r="L1" s="355"/>
      <c r="M1" s="355"/>
      <c r="N1" s="356"/>
    </row>
    <row r="2" spans="1:14" x14ac:dyDescent="0.35">
      <c r="M2" s="357"/>
      <c r="N2" s="357"/>
    </row>
    <row r="3" spans="1:14" ht="15" customHeight="1" thickBot="1" x14ac:dyDescent="0.4">
      <c r="M3" s="82"/>
      <c r="N3" s="82"/>
    </row>
    <row r="4" spans="1:14" ht="15" customHeight="1" x14ac:dyDescent="0.35">
      <c r="A4" s="207"/>
      <c r="B4" s="208"/>
      <c r="C4" s="209"/>
      <c r="D4" s="2"/>
      <c r="E4" s="2"/>
      <c r="F4" s="2"/>
      <c r="G4" s="207" t="s">
        <v>0</v>
      </c>
      <c r="H4" s="208"/>
      <c r="I4" s="208"/>
      <c r="J4" s="208"/>
      <c r="K4" s="207" t="s">
        <v>1</v>
      </c>
      <c r="L4" s="208"/>
      <c r="M4" s="207" t="s">
        <v>2</v>
      </c>
      <c r="N4" s="209"/>
    </row>
    <row r="5" spans="1:14" ht="21" customHeight="1" thickBot="1" x14ac:dyDescent="0.4">
      <c r="A5" s="210"/>
      <c r="B5" s="211"/>
      <c r="C5" s="212"/>
      <c r="D5" s="3"/>
      <c r="E5" s="3"/>
      <c r="F5" s="3"/>
      <c r="G5" s="213"/>
      <c r="H5" s="214"/>
      <c r="I5" s="214"/>
      <c r="J5" s="214"/>
      <c r="K5" s="210"/>
      <c r="L5" s="211"/>
      <c r="M5" s="210"/>
      <c r="N5" s="212"/>
    </row>
    <row r="6" spans="1:14" ht="21" customHeight="1" thickBot="1" x14ac:dyDescent="0.4">
      <c r="A6" s="210"/>
      <c r="B6" s="211"/>
      <c r="C6" s="212"/>
      <c r="D6" s="3" t="s">
        <v>3</v>
      </c>
      <c r="E6" s="3" t="s">
        <v>4</v>
      </c>
      <c r="F6" s="3" t="s">
        <v>5</v>
      </c>
      <c r="G6" s="35" t="s">
        <v>6</v>
      </c>
      <c r="H6" s="36" t="s">
        <v>7</v>
      </c>
      <c r="I6" s="37" t="s">
        <v>8</v>
      </c>
      <c r="J6" s="38" t="s">
        <v>9</v>
      </c>
      <c r="K6" s="35" t="s">
        <v>10</v>
      </c>
      <c r="L6" s="39" t="s">
        <v>11</v>
      </c>
      <c r="M6" s="40" t="s">
        <v>12</v>
      </c>
      <c r="N6" s="41" t="s">
        <v>13</v>
      </c>
    </row>
    <row r="7" spans="1:14" ht="21" customHeight="1" thickBot="1" x14ac:dyDescent="0.4">
      <c r="A7" s="210"/>
      <c r="B7" s="211"/>
      <c r="C7" s="212"/>
      <c r="D7" s="3"/>
      <c r="E7" s="3"/>
      <c r="F7" s="3"/>
      <c r="G7" s="210" t="s">
        <v>14</v>
      </c>
      <c r="H7" s="211"/>
      <c r="I7" s="211"/>
      <c r="J7" s="211"/>
      <c r="K7" s="210" t="s">
        <v>14</v>
      </c>
      <c r="L7" s="211"/>
      <c r="M7" s="210" t="s">
        <v>15</v>
      </c>
      <c r="N7" s="212"/>
    </row>
    <row r="8" spans="1:14" ht="18" customHeight="1" x14ac:dyDescent="0.35">
      <c r="A8" s="210"/>
      <c r="B8" s="211"/>
      <c r="C8" s="212"/>
      <c r="D8" s="3"/>
      <c r="E8" s="3"/>
      <c r="F8" s="3"/>
      <c r="G8" s="4" t="s">
        <v>16</v>
      </c>
      <c r="H8" s="5" t="s">
        <v>17</v>
      </c>
      <c r="I8" s="6" t="s">
        <v>18</v>
      </c>
      <c r="J8" s="7" t="s">
        <v>19</v>
      </c>
      <c r="K8" s="4" t="s">
        <v>20</v>
      </c>
      <c r="L8" s="8" t="s">
        <v>21</v>
      </c>
      <c r="M8" s="210"/>
      <c r="N8" s="212"/>
    </row>
    <row r="9" spans="1:14" ht="18" customHeight="1" thickBot="1" x14ac:dyDescent="0.4">
      <c r="A9" s="9"/>
      <c r="B9" s="10"/>
      <c r="C9" s="11"/>
      <c r="D9" s="12"/>
      <c r="E9" s="12"/>
      <c r="F9" s="12"/>
      <c r="G9" s="9"/>
      <c r="H9" s="13"/>
      <c r="I9" s="14"/>
      <c r="J9" s="15"/>
      <c r="K9" s="9"/>
      <c r="L9" s="16"/>
      <c r="M9" s="9"/>
      <c r="N9" s="11"/>
    </row>
    <row r="10" spans="1:14" ht="18.75" customHeight="1" x14ac:dyDescent="0.35">
      <c r="A10" s="42" t="s">
        <v>22</v>
      </c>
      <c r="B10" s="43"/>
      <c r="C10" s="44"/>
      <c r="D10" s="45"/>
      <c r="E10" s="45"/>
      <c r="F10" s="45"/>
      <c r="G10" s="46"/>
      <c r="H10" s="47"/>
      <c r="I10" s="47"/>
      <c r="J10" s="48"/>
      <c r="K10" s="46"/>
      <c r="L10" s="43"/>
      <c r="M10" s="46"/>
      <c r="N10" s="44"/>
    </row>
    <row r="11" spans="1:14" s="80" customFormat="1" ht="18" customHeight="1" x14ac:dyDescent="0.35">
      <c r="A11" s="49"/>
      <c r="B11" s="43"/>
      <c r="C11" s="44"/>
      <c r="D11" s="45"/>
      <c r="E11" s="45"/>
      <c r="F11" s="45"/>
      <c r="G11" s="50"/>
      <c r="H11" s="51"/>
      <c r="I11" s="51"/>
      <c r="J11" s="51"/>
      <c r="K11" s="50"/>
      <c r="L11" s="52"/>
      <c r="M11" s="50"/>
      <c r="N11" s="53"/>
    </row>
    <row r="12" spans="1:14" ht="18" customHeight="1" x14ac:dyDescent="0.35">
      <c r="A12" s="21" t="s">
        <v>23</v>
      </c>
      <c r="B12" s="26" t="s">
        <v>24</v>
      </c>
      <c r="C12" s="54"/>
      <c r="D12" s="30"/>
      <c r="E12" s="30"/>
      <c r="F12" s="30"/>
      <c r="G12" s="55"/>
      <c r="H12" s="56"/>
      <c r="I12" s="56"/>
      <c r="J12" s="56"/>
      <c r="K12" s="57"/>
      <c r="L12" s="58"/>
      <c r="M12" s="57"/>
      <c r="N12" s="59"/>
    </row>
    <row r="13" spans="1:14" ht="18" customHeight="1" x14ac:dyDescent="0.35">
      <c r="A13" s="49"/>
      <c r="B13" s="60" t="s">
        <v>25</v>
      </c>
      <c r="C13" s="23" t="s">
        <v>26</v>
      </c>
      <c r="D13" s="31" t="s">
        <v>27</v>
      </c>
      <c r="E13" s="31" t="s">
        <v>28</v>
      </c>
      <c r="F13" s="61">
        <v>0.21</v>
      </c>
      <c r="G13" s="62">
        <v>14.89</v>
      </c>
      <c r="H13" s="63">
        <v>82.59</v>
      </c>
      <c r="I13" s="64">
        <v>182.66</v>
      </c>
      <c r="J13" s="64">
        <v>6230.73</v>
      </c>
      <c r="K13" s="65" t="s">
        <v>29</v>
      </c>
      <c r="L13" s="66" t="s">
        <v>29</v>
      </c>
      <c r="M13" s="67"/>
      <c r="N13" s="68"/>
    </row>
    <row r="14" spans="1:14" ht="18" customHeight="1" x14ac:dyDescent="0.35">
      <c r="A14" s="49"/>
      <c r="B14" s="60" t="s">
        <v>30</v>
      </c>
      <c r="C14" s="23" t="s">
        <v>31</v>
      </c>
      <c r="D14" s="31" t="s">
        <v>32</v>
      </c>
      <c r="E14" s="31" t="s">
        <v>28</v>
      </c>
      <c r="F14" s="61">
        <v>0.21</v>
      </c>
      <c r="G14" s="24">
        <v>2.0842900000000001E-2</v>
      </c>
      <c r="H14" s="25">
        <v>7.3020000000000003E-3</v>
      </c>
      <c r="I14" s="18">
        <v>6.6347999999999997E-3</v>
      </c>
      <c r="J14" s="18">
        <v>5.8679999999999995E-4</v>
      </c>
      <c r="K14" s="17">
        <v>5.8679999999999995E-4</v>
      </c>
      <c r="L14" s="18">
        <v>5.6950000000000002E-4</v>
      </c>
      <c r="M14" s="17">
        <v>1.0614000000000001E-3</v>
      </c>
      <c r="N14" s="19">
        <v>4.2759999999999999E-4</v>
      </c>
    </row>
    <row r="15" spans="1:14" ht="17.25" customHeight="1" x14ac:dyDescent="0.35">
      <c r="A15" s="49"/>
      <c r="B15" s="60" t="s">
        <v>33</v>
      </c>
      <c r="C15" s="23" t="s">
        <v>34</v>
      </c>
      <c r="D15" s="31" t="s">
        <v>27</v>
      </c>
      <c r="E15" s="31" t="s">
        <v>28</v>
      </c>
      <c r="F15" s="61">
        <v>0.21</v>
      </c>
      <c r="G15" s="69" t="s">
        <v>29</v>
      </c>
      <c r="H15" s="70" t="s">
        <v>29</v>
      </c>
      <c r="I15" s="71" t="s">
        <v>29</v>
      </c>
      <c r="J15" s="71" t="s">
        <v>29</v>
      </c>
      <c r="K15" s="17">
        <v>2.4922901</v>
      </c>
      <c r="L15" s="18">
        <v>0.37885020000000003</v>
      </c>
      <c r="M15" s="17"/>
      <c r="N15" s="19"/>
    </row>
    <row r="16" spans="1:14" ht="18" customHeight="1" x14ac:dyDescent="0.35">
      <c r="A16" s="49"/>
      <c r="B16" s="43"/>
      <c r="C16" s="72"/>
      <c r="D16" s="32"/>
      <c r="E16" s="32"/>
      <c r="F16" s="32"/>
      <c r="G16" s="50"/>
      <c r="H16" s="51"/>
      <c r="I16" s="51"/>
      <c r="J16" s="51"/>
      <c r="K16" s="50"/>
      <c r="L16" s="52"/>
      <c r="M16" s="50"/>
      <c r="N16" s="73"/>
    </row>
    <row r="17" spans="1:14" ht="19.5" customHeight="1" x14ac:dyDescent="0.35">
      <c r="A17" s="21" t="s">
        <v>35</v>
      </c>
      <c r="B17" s="26" t="s">
        <v>36</v>
      </c>
      <c r="C17" s="23" t="s">
        <v>31</v>
      </c>
      <c r="D17" s="33"/>
      <c r="E17" s="33"/>
      <c r="F17" s="61">
        <v>0.21</v>
      </c>
      <c r="G17" s="24">
        <v>0</v>
      </c>
      <c r="H17" s="25">
        <v>0</v>
      </c>
      <c r="I17" s="18">
        <v>0</v>
      </c>
      <c r="J17" s="18">
        <v>0</v>
      </c>
      <c r="K17" s="17">
        <v>0</v>
      </c>
      <c r="L17" s="18">
        <v>0</v>
      </c>
      <c r="M17" s="17"/>
      <c r="N17" s="19"/>
    </row>
    <row r="18" spans="1:14" ht="14.25" customHeight="1" x14ac:dyDescent="0.35">
      <c r="A18" s="49"/>
      <c r="B18" s="43"/>
      <c r="C18" s="72"/>
      <c r="D18" s="32"/>
      <c r="E18" s="32"/>
      <c r="F18" s="32"/>
      <c r="G18" s="51"/>
      <c r="H18" s="51"/>
      <c r="I18" s="51"/>
      <c r="J18" s="51"/>
      <c r="K18" s="50"/>
      <c r="L18" s="52"/>
      <c r="M18" s="50"/>
      <c r="N18" s="53"/>
    </row>
    <row r="19" spans="1:14" ht="18" customHeight="1" x14ac:dyDescent="0.35">
      <c r="A19" s="21" t="s">
        <v>37</v>
      </c>
      <c r="B19" s="29" t="s">
        <v>38</v>
      </c>
      <c r="C19" s="72"/>
      <c r="D19" s="31" t="s">
        <v>39</v>
      </c>
      <c r="E19" s="31" t="s">
        <v>40</v>
      </c>
      <c r="F19" s="61">
        <v>0.21</v>
      </c>
      <c r="G19" s="51"/>
      <c r="H19" s="51"/>
      <c r="I19" s="51"/>
      <c r="J19" s="51"/>
      <c r="K19" s="50"/>
      <c r="L19" s="52"/>
      <c r="M19" s="50"/>
      <c r="N19" s="53"/>
    </row>
    <row r="20" spans="1:14" ht="18" customHeight="1" x14ac:dyDescent="0.35">
      <c r="A20" s="49"/>
      <c r="B20" s="60" t="s">
        <v>41</v>
      </c>
      <c r="C20" s="23" t="s">
        <v>42</v>
      </c>
      <c r="D20" s="31"/>
      <c r="E20" s="31" t="s">
        <v>40</v>
      </c>
      <c r="F20" s="61">
        <v>0.21</v>
      </c>
      <c r="G20" s="215">
        <v>4.88</v>
      </c>
      <c r="H20" s="216"/>
      <c r="I20" s="216"/>
      <c r="J20" s="217"/>
      <c r="K20" s="215" t="s">
        <v>29</v>
      </c>
      <c r="L20" s="216"/>
      <c r="M20" s="215"/>
      <c r="N20" s="217"/>
    </row>
    <row r="21" spans="1:14" ht="18" customHeight="1" x14ac:dyDescent="0.35">
      <c r="A21" s="49"/>
      <c r="B21" s="60" t="s">
        <v>43</v>
      </c>
      <c r="C21" s="23" t="s">
        <v>42</v>
      </c>
      <c r="D21" s="33"/>
      <c r="E21" s="31" t="s">
        <v>40</v>
      </c>
      <c r="F21" s="61">
        <v>0.21</v>
      </c>
      <c r="G21" s="215">
        <v>85</v>
      </c>
      <c r="H21" s="216"/>
      <c r="I21" s="216"/>
      <c r="J21" s="217"/>
      <c r="K21" s="215" t="s">
        <v>29</v>
      </c>
      <c r="L21" s="216"/>
      <c r="M21" s="215"/>
      <c r="N21" s="217"/>
    </row>
    <row r="22" spans="1:14" ht="21" customHeight="1" x14ac:dyDescent="0.35">
      <c r="A22" s="49"/>
      <c r="B22" s="60" t="s">
        <v>44</v>
      </c>
      <c r="C22" s="23" t="s">
        <v>42</v>
      </c>
      <c r="D22" s="33"/>
      <c r="E22" s="31" t="s">
        <v>40</v>
      </c>
      <c r="F22" s="61">
        <v>0.21</v>
      </c>
      <c r="G22" s="215" t="s">
        <v>29</v>
      </c>
      <c r="H22" s="216"/>
      <c r="I22" s="216"/>
      <c r="J22" s="217"/>
      <c r="K22" s="215">
        <v>452</v>
      </c>
      <c r="L22" s="216"/>
      <c r="M22" s="215"/>
      <c r="N22" s="217"/>
    </row>
    <row r="23" spans="1:14" ht="18" customHeight="1" x14ac:dyDescent="0.35">
      <c r="A23" s="49"/>
      <c r="B23" s="43"/>
      <c r="C23" s="72"/>
      <c r="D23" s="32"/>
      <c r="E23" s="32"/>
      <c r="F23" s="32"/>
      <c r="G23" s="50"/>
      <c r="H23" s="51"/>
      <c r="I23" s="51"/>
      <c r="J23" s="74"/>
      <c r="K23" s="50"/>
      <c r="L23" s="52"/>
      <c r="M23" s="50"/>
      <c r="N23" s="53"/>
    </row>
    <row r="24" spans="1:14" ht="18" customHeight="1" x14ac:dyDescent="0.35">
      <c r="A24" s="42" t="s">
        <v>45</v>
      </c>
      <c r="B24" s="43"/>
      <c r="C24" s="23" t="s">
        <v>31</v>
      </c>
      <c r="D24" s="31" t="s">
        <v>46</v>
      </c>
      <c r="E24" s="31" t="s">
        <v>47</v>
      </c>
      <c r="F24" s="61">
        <v>0.21</v>
      </c>
      <c r="G24" s="24">
        <v>5.3319999999999995E-4</v>
      </c>
      <c r="H24" s="25">
        <v>5.3319999999999995E-4</v>
      </c>
      <c r="I24" s="18">
        <v>5.3319999999999995E-4</v>
      </c>
      <c r="J24" s="18">
        <v>0</v>
      </c>
      <c r="K24" s="17">
        <v>0</v>
      </c>
      <c r="L24" s="18">
        <v>0</v>
      </c>
      <c r="M24" s="17"/>
      <c r="N24" s="19"/>
    </row>
    <row r="25" spans="1:14" ht="18" customHeight="1" x14ac:dyDescent="0.35">
      <c r="A25" s="49"/>
      <c r="B25" s="43"/>
      <c r="C25" s="72"/>
      <c r="D25" s="32"/>
      <c r="E25" s="32"/>
      <c r="F25" s="32"/>
      <c r="G25" s="50"/>
      <c r="H25" s="51"/>
      <c r="I25" s="51"/>
      <c r="J25" s="51"/>
      <c r="K25" s="50"/>
      <c r="L25" s="52"/>
      <c r="M25" s="50"/>
      <c r="N25" s="53"/>
    </row>
    <row r="26" spans="1:14" ht="20.25" customHeight="1" x14ac:dyDescent="0.35">
      <c r="A26" s="20" t="s">
        <v>48</v>
      </c>
      <c r="B26" s="43"/>
      <c r="C26" s="23" t="s">
        <v>31</v>
      </c>
      <c r="D26" s="33"/>
      <c r="E26" s="33"/>
      <c r="F26" s="61">
        <v>0.21</v>
      </c>
      <c r="G26" s="24">
        <v>0</v>
      </c>
      <c r="H26" s="25">
        <v>0</v>
      </c>
      <c r="I26" s="18">
        <v>0</v>
      </c>
      <c r="J26" s="18">
        <v>0</v>
      </c>
      <c r="K26" s="17">
        <v>0</v>
      </c>
      <c r="L26" s="18">
        <v>0</v>
      </c>
      <c r="M26" s="17"/>
      <c r="N26" s="19"/>
    </row>
    <row r="27" spans="1:14" ht="18" customHeight="1" x14ac:dyDescent="0.35">
      <c r="A27" s="75"/>
      <c r="B27" s="43"/>
      <c r="C27" s="72"/>
      <c r="D27" s="32"/>
      <c r="E27" s="32"/>
      <c r="F27" s="32"/>
      <c r="G27" s="50"/>
      <c r="H27" s="51"/>
      <c r="I27" s="51"/>
      <c r="J27" s="51"/>
      <c r="K27" s="50"/>
      <c r="L27" s="52"/>
      <c r="M27" s="50"/>
      <c r="N27" s="53"/>
    </row>
    <row r="28" spans="1:14" ht="17.25" customHeight="1" x14ac:dyDescent="0.35">
      <c r="A28" s="20" t="s">
        <v>49</v>
      </c>
      <c r="B28" s="43"/>
      <c r="C28" s="23" t="s">
        <v>31</v>
      </c>
      <c r="D28" s="33"/>
      <c r="E28" s="33"/>
      <c r="F28" s="61">
        <v>0.21</v>
      </c>
      <c r="G28" s="24">
        <v>0</v>
      </c>
      <c r="H28" s="25">
        <v>0</v>
      </c>
      <c r="I28" s="18">
        <v>0</v>
      </c>
      <c r="J28" s="18">
        <v>0</v>
      </c>
      <c r="K28" s="17">
        <v>0</v>
      </c>
      <c r="L28" s="18">
        <v>0</v>
      </c>
      <c r="M28" s="17"/>
      <c r="N28" s="19"/>
    </row>
    <row r="29" spans="1:14" ht="18" customHeight="1" x14ac:dyDescent="0.35">
      <c r="A29" s="75"/>
      <c r="B29" s="43"/>
      <c r="C29" s="72"/>
      <c r="D29" s="32"/>
      <c r="E29" s="32"/>
      <c r="F29" s="32"/>
      <c r="G29" s="50"/>
      <c r="H29" s="51"/>
      <c r="I29" s="51"/>
      <c r="J29" s="51"/>
      <c r="K29" s="50"/>
      <c r="L29" s="52"/>
      <c r="M29" s="50"/>
      <c r="N29" s="53"/>
    </row>
    <row r="30" spans="1:14" ht="22.5" customHeight="1" x14ac:dyDescent="0.35">
      <c r="A30" s="20" t="s">
        <v>50</v>
      </c>
      <c r="B30" s="43"/>
      <c r="C30" s="23"/>
      <c r="D30" s="34"/>
      <c r="E30" s="34"/>
      <c r="F30" s="34"/>
      <c r="G30" s="50"/>
      <c r="H30" s="51"/>
      <c r="I30" s="51"/>
      <c r="J30" s="51"/>
      <c r="K30" s="50"/>
      <c r="L30" s="52"/>
      <c r="M30" s="50"/>
      <c r="N30" s="53"/>
    </row>
    <row r="31" spans="1:14" ht="18" customHeight="1" x14ac:dyDescent="0.35">
      <c r="A31" s="21" t="s">
        <v>23</v>
      </c>
      <c r="B31" s="22" t="s">
        <v>51</v>
      </c>
      <c r="C31" s="23" t="s">
        <v>31</v>
      </c>
      <c r="D31" s="33"/>
      <c r="E31" s="33"/>
      <c r="F31" s="61">
        <v>0.21</v>
      </c>
      <c r="G31" s="24">
        <v>0</v>
      </c>
      <c r="H31" s="25">
        <v>0</v>
      </c>
      <c r="I31" s="18">
        <v>0</v>
      </c>
      <c r="J31" s="18">
        <v>0</v>
      </c>
      <c r="K31" s="17">
        <v>0</v>
      </c>
      <c r="L31" s="18">
        <v>0</v>
      </c>
      <c r="M31" s="17"/>
      <c r="N31" s="19"/>
    </row>
    <row r="32" spans="1:14" ht="18" customHeight="1" x14ac:dyDescent="0.35">
      <c r="A32" s="21" t="s">
        <v>35</v>
      </c>
      <c r="B32" s="26" t="s">
        <v>52</v>
      </c>
      <c r="C32" s="23" t="s">
        <v>31</v>
      </c>
      <c r="D32" s="33"/>
      <c r="E32" s="33"/>
      <c r="F32" s="61">
        <v>0.21</v>
      </c>
      <c r="G32" s="24">
        <v>0</v>
      </c>
      <c r="H32" s="25">
        <v>0</v>
      </c>
      <c r="I32" s="18">
        <v>0</v>
      </c>
      <c r="J32" s="18">
        <v>0</v>
      </c>
      <c r="K32" s="17">
        <v>0</v>
      </c>
      <c r="L32" s="18">
        <v>0</v>
      </c>
      <c r="M32" s="17"/>
      <c r="N32" s="19"/>
    </row>
    <row r="33" spans="1:14" ht="18" customHeight="1" x14ac:dyDescent="0.35">
      <c r="A33" s="27" t="s">
        <v>37</v>
      </c>
      <c r="B33" s="22" t="s">
        <v>53</v>
      </c>
      <c r="C33" s="23" t="s">
        <v>31</v>
      </c>
      <c r="D33" s="33"/>
      <c r="E33" s="33"/>
      <c r="F33" s="61">
        <v>0.21</v>
      </c>
      <c r="G33" s="24">
        <v>0</v>
      </c>
      <c r="H33" s="25">
        <v>0</v>
      </c>
      <c r="I33" s="18">
        <v>0</v>
      </c>
      <c r="J33" s="18">
        <v>0</v>
      </c>
      <c r="K33" s="17">
        <v>0</v>
      </c>
      <c r="L33" s="18">
        <v>0</v>
      </c>
      <c r="M33" s="17"/>
      <c r="N33" s="19"/>
    </row>
    <row r="34" spans="1:14" ht="18" customHeight="1" x14ac:dyDescent="0.35">
      <c r="A34" s="27" t="s">
        <v>54</v>
      </c>
      <c r="B34" s="26" t="s">
        <v>55</v>
      </c>
      <c r="C34" s="23" t="s">
        <v>31</v>
      </c>
      <c r="D34" s="31" t="s">
        <v>56</v>
      </c>
      <c r="E34" s="31" t="s">
        <v>57</v>
      </c>
      <c r="F34" s="61">
        <v>0.21</v>
      </c>
      <c r="G34" s="24">
        <v>5.8920000000000001E-4</v>
      </c>
      <c r="H34" s="25">
        <v>5.8920000000000001E-4</v>
      </c>
      <c r="I34" s="18">
        <v>5.8920000000000001E-4</v>
      </c>
      <c r="J34" s="18">
        <v>1.9560000000000001E-4</v>
      </c>
      <c r="K34" s="17">
        <v>1.9560000000000001E-4</v>
      </c>
      <c r="L34" s="18">
        <v>5.13E-5</v>
      </c>
      <c r="M34" s="17"/>
      <c r="N34" s="19"/>
    </row>
    <row r="35" spans="1:14" ht="18" customHeight="1" x14ac:dyDescent="0.35">
      <c r="A35" s="27" t="s">
        <v>58</v>
      </c>
      <c r="B35" s="26" t="s">
        <v>59</v>
      </c>
      <c r="C35" s="23" t="s">
        <v>31</v>
      </c>
      <c r="D35" s="33"/>
      <c r="E35" s="31"/>
      <c r="F35" s="61">
        <v>0.21</v>
      </c>
      <c r="G35" s="24">
        <v>0</v>
      </c>
      <c r="H35" s="25">
        <v>0</v>
      </c>
      <c r="I35" s="18">
        <v>0</v>
      </c>
      <c r="J35" s="18">
        <v>0</v>
      </c>
      <c r="K35" s="17">
        <v>0</v>
      </c>
      <c r="L35" s="18">
        <v>0</v>
      </c>
      <c r="M35" s="17"/>
      <c r="N35" s="19"/>
    </row>
    <row r="36" spans="1:14" ht="31.5" customHeight="1" x14ac:dyDescent="0.35">
      <c r="A36" s="28" t="s">
        <v>60</v>
      </c>
      <c r="B36" s="29" t="s">
        <v>61</v>
      </c>
      <c r="C36" s="23" t="s">
        <v>31</v>
      </c>
      <c r="D36" s="31" t="s">
        <v>62</v>
      </c>
      <c r="E36" s="31" t="s">
        <v>63</v>
      </c>
      <c r="F36" s="61">
        <v>0.21</v>
      </c>
      <c r="G36" s="24">
        <v>1.417E-4</v>
      </c>
      <c r="H36" s="25">
        <v>1.417E-4</v>
      </c>
      <c r="I36" s="18">
        <v>1.417E-4</v>
      </c>
      <c r="J36" s="18">
        <v>4.6999999999999997E-5</v>
      </c>
      <c r="K36" s="17">
        <v>4.6999999999999997E-5</v>
      </c>
      <c r="L36" s="18">
        <v>1.2300000000000001E-5</v>
      </c>
      <c r="M36" s="17"/>
      <c r="N36" s="19"/>
    </row>
    <row r="37" spans="1:14" ht="13" thickBot="1" x14ac:dyDescent="0.4">
      <c r="A37" s="81"/>
      <c r="B37" s="82"/>
      <c r="C37" s="83"/>
      <c r="D37" s="84"/>
      <c r="E37" s="84"/>
      <c r="F37" s="84"/>
      <c r="G37" s="85"/>
      <c r="H37" s="86"/>
      <c r="I37" s="86"/>
      <c r="J37" s="86"/>
      <c r="K37" s="85"/>
      <c r="L37" s="87"/>
      <c r="M37" s="85"/>
      <c r="N37" s="88"/>
    </row>
    <row r="38" spans="1:14" ht="13" x14ac:dyDescent="0.35">
      <c r="A38" s="91" t="s">
        <v>64</v>
      </c>
    </row>
    <row r="39" spans="1:14" ht="13" x14ac:dyDescent="0.35">
      <c r="A39" s="91" t="s">
        <v>65</v>
      </c>
    </row>
    <row r="40" spans="1:14" ht="13" x14ac:dyDescent="0.35">
      <c r="A40" s="92" t="s">
        <v>66</v>
      </c>
      <c r="B40" s="93"/>
      <c r="C40" s="93"/>
      <c r="D40" s="93"/>
      <c r="E40" s="93"/>
      <c r="F40" s="93"/>
      <c r="G40" s="93"/>
      <c r="H40" s="93"/>
      <c r="I40" s="93"/>
      <c r="J40" s="93"/>
      <c r="K40" s="93"/>
      <c r="L40" s="93"/>
      <c r="M40" s="93"/>
      <c r="N40" s="93"/>
    </row>
    <row r="41" spans="1:14" ht="13" x14ac:dyDescent="0.35">
      <c r="A41" s="94" t="s">
        <v>67</v>
      </c>
      <c r="B41" s="93" t="s">
        <v>68</v>
      </c>
      <c r="C41" s="93"/>
      <c r="D41" s="93"/>
      <c r="E41" s="93"/>
      <c r="F41" s="93"/>
      <c r="G41" s="93"/>
      <c r="H41" s="93"/>
      <c r="I41" s="93"/>
      <c r="J41" s="93"/>
      <c r="K41" s="93"/>
      <c r="L41" s="93"/>
      <c r="M41" s="93"/>
      <c r="N41" s="93"/>
    </row>
    <row r="42" spans="1:14" ht="13" x14ac:dyDescent="0.35">
      <c r="A42" s="94" t="s">
        <v>67</v>
      </c>
      <c r="B42" s="93" t="s">
        <v>69</v>
      </c>
      <c r="C42" s="93"/>
      <c r="D42" s="93"/>
      <c r="E42" s="93"/>
      <c r="F42" s="93"/>
      <c r="G42" s="93"/>
      <c r="H42" s="93"/>
      <c r="I42" s="93"/>
      <c r="J42" s="93"/>
      <c r="K42" s="93"/>
      <c r="L42" s="93"/>
      <c r="M42" s="93"/>
      <c r="N42" s="93"/>
    </row>
    <row r="43" spans="1:14" ht="13" x14ac:dyDescent="0.35">
      <c r="A43" s="94" t="s">
        <v>67</v>
      </c>
      <c r="B43" s="93" t="s">
        <v>70</v>
      </c>
      <c r="C43" s="93"/>
      <c r="D43" s="93"/>
      <c r="E43" s="93"/>
      <c r="F43" s="93"/>
      <c r="G43" s="93"/>
      <c r="H43" s="93"/>
      <c r="I43" s="93"/>
      <c r="J43" s="93"/>
      <c r="K43" s="93"/>
      <c r="L43" s="93"/>
      <c r="M43" s="93"/>
      <c r="N43" s="93"/>
    </row>
    <row r="44" spans="1:14" ht="13" x14ac:dyDescent="0.35">
      <c r="A44" s="94"/>
      <c r="B44" s="93" t="s">
        <v>71</v>
      </c>
      <c r="C44" s="93"/>
      <c r="D44" s="93"/>
      <c r="E44" s="93"/>
      <c r="F44" s="93"/>
      <c r="G44" s="93"/>
      <c r="H44" s="93"/>
      <c r="I44" s="93"/>
      <c r="J44" s="93"/>
      <c r="K44" s="93"/>
      <c r="L44" s="93"/>
      <c r="M44" s="93"/>
      <c r="N44" s="93"/>
    </row>
    <row r="45" spans="1:14" ht="13" x14ac:dyDescent="0.35">
      <c r="A45" s="94" t="s">
        <v>67</v>
      </c>
      <c r="B45" s="93" t="s">
        <v>72</v>
      </c>
      <c r="C45" s="93"/>
      <c r="D45" s="93"/>
      <c r="E45" s="93"/>
      <c r="F45" s="93"/>
      <c r="G45" s="93"/>
      <c r="H45" s="93"/>
      <c r="I45" s="93"/>
      <c r="J45" s="93"/>
      <c r="K45" s="93"/>
      <c r="L45" s="93"/>
      <c r="M45" s="93"/>
      <c r="N45" s="93"/>
    </row>
    <row r="46" spans="1:14" ht="13" x14ac:dyDescent="0.35">
      <c r="A46" s="94" t="s">
        <v>67</v>
      </c>
      <c r="B46" s="93" t="s">
        <v>73</v>
      </c>
      <c r="C46" s="93"/>
      <c r="D46" s="93"/>
      <c r="E46" s="93"/>
      <c r="F46" s="93"/>
      <c r="G46" s="93"/>
      <c r="H46" s="93"/>
      <c r="I46" s="93"/>
      <c r="J46" s="93"/>
      <c r="K46" s="93"/>
      <c r="L46" s="93"/>
      <c r="M46" s="93"/>
      <c r="N46" s="93"/>
    </row>
    <row r="47" spans="1:14" ht="13" x14ac:dyDescent="0.35">
      <c r="A47" s="94" t="s">
        <v>74</v>
      </c>
      <c r="B47" s="93" t="s">
        <v>75</v>
      </c>
      <c r="C47" s="93"/>
      <c r="D47" s="93"/>
      <c r="E47" s="93"/>
      <c r="F47" s="93"/>
      <c r="G47" s="93"/>
      <c r="H47" s="93"/>
      <c r="I47" s="93"/>
      <c r="J47" s="93"/>
      <c r="K47" s="93"/>
      <c r="L47" s="93"/>
      <c r="M47" s="93"/>
      <c r="N47" s="93"/>
    </row>
    <row r="48" spans="1:14" x14ac:dyDescent="0.35">
      <c r="A48" s="93"/>
      <c r="B48" s="93" t="s">
        <v>76</v>
      </c>
      <c r="C48" s="93"/>
      <c r="D48" s="93"/>
      <c r="E48" s="93"/>
      <c r="F48" s="93"/>
      <c r="G48" s="93"/>
      <c r="H48" s="93"/>
      <c r="I48" s="93"/>
      <c r="J48" s="93"/>
      <c r="K48" s="93"/>
      <c r="L48" s="93"/>
      <c r="M48" s="93"/>
      <c r="N48" s="93"/>
    </row>
    <row r="49" spans="1:14" ht="13" x14ac:dyDescent="0.35">
      <c r="A49" s="95" t="s">
        <v>77</v>
      </c>
      <c r="B49" s="93"/>
      <c r="C49" s="93"/>
      <c r="D49" s="93"/>
      <c r="E49" s="93"/>
      <c r="F49" s="93"/>
      <c r="G49" s="93"/>
      <c r="H49" s="93"/>
      <c r="I49" s="93"/>
      <c r="J49" s="93"/>
      <c r="K49" s="93"/>
      <c r="L49" s="93"/>
      <c r="M49" s="93"/>
      <c r="N49" s="93"/>
    </row>
    <row r="50" spans="1:14" ht="13" x14ac:dyDescent="0.35">
      <c r="A50" s="94" t="s">
        <v>67</v>
      </c>
      <c r="B50" s="96" t="s">
        <v>78</v>
      </c>
      <c r="C50" s="93"/>
      <c r="D50" s="93"/>
      <c r="E50" s="93"/>
      <c r="F50" s="93"/>
      <c r="G50" s="93"/>
      <c r="H50" s="93"/>
      <c r="I50" s="93"/>
      <c r="J50" s="93"/>
      <c r="K50" s="93"/>
      <c r="L50" s="93"/>
      <c r="M50" s="93"/>
      <c r="N50" s="93"/>
    </row>
    <row r="51" spans="1:14" ht="13" x14ac:dyDescent="0.35">
      <c r="A51" s="97"/>
      <c r="B51" s="96" t="s">
        <v>79</v>
      </c>
      <c r="C51" s="93"/>
      <c r="D51" s="93"/>
      <c r="E51" s="93"/>
      <c r="F51" s="93"/>
      <c r="G51" s="93"/>
      <c r="H51" s="93"/>
      <c r="I51" s="93"/>
      <c r="J51" s="93"/>
      <c r="K51" s="93"/>
      <c r="L51" s="93"/>
      <c r="M51" s="93"/>
      <c r="N51" s="93"/>
    </row>
    <row r="52" spans="1:14" ht="13" x14ac:dyDescent="0.35">
      <c r="A52" s="97"/>
      <c r="B52" s="96" t="s">
        <v>80</v>
      </c>
      <c r="C52" s="93"/>
      <c r="D52" s="93"/>
      <c r="E52" s="93"/>
      <c r="F52" s="93"/>
      <c r="G52" s="93"/>
      <c r="H52" s="93"/>
      <c r="I52" s="93"/>
      <c r="J52" s="93"/>
      <c r="K52" s="93"/>
      <c r="L52" s="93"/>
      <c r="M52" s="93"/>
      <c r="N52" s="93"/>
    </row>
    <row r="53" spans="1:14" ht="13" x14ac:dyDescent="0.35">
      <c r="A53" s="94" t="s">
        <v>67</v>
      </c>
      <c r="B53" s="96" t="s">
        <v>81</v>
      </c>
      <c r="C53" s="93"/>
      <c r="D53" s="93"/>
      <c r="E53" s="93"/>
      <c r="F53" s="93"/>
      <c r="G53" s="93"/>
      <c r="H53" s="93"/>
      <c r="I53" s="93"/>
      <c r="J53" s="93"/>
      <c r="K53" s="93"/>
      <c r="L53" s="93"/>
      <c r="M53" s="93"/>
      <c r="N53" s="93"/>
    </row>
    <row r="54" spans="1:14" ht="13" x14ac:dyDescent="0.35">
      <c r="A54" s="97"/>
      <c r="B54" s="96" t="s">
        <v>82</v>
      </c>
      <c r="C54" s="93"/>
      <c r="D54" s="93"/>
      <c r="E54" s="93"/>
      <c r="F54" s="93"/>
      <c r="G54" s="93"/>
      <c r="H54" s="93"/>
      <c r="I54" s="93"/>
      <c r="J54" s="93"/>
      <c r="K54" s="93"/>
      <c r="L54" s="93"/>
      <c r="M54" s="93"/>
      <c r="N54" s="93"/>
    </row>
    <row r="55" spans="1:14" ht="13" x14ac:dyDescent="0.35">
      <c r="A55" s="94" t="s">
        <v>67</v>
      </c>
      <c r="B55" s="96" t="s">
        <v>83</v>
      </c>
      <c r="C55" s="93"/>
      <c r="D55" s="93"/>
      <c r="E55" s="93"/>
      <c r="F55" s="93"/>
      <c r="G55" s="93"/>
      <c r="H55" s="93"/>
      <c r="I55" s="93"/>
      <c r="J55" s="93"/>
      <c r="K55" s="93"/>
      <c r="L55" s="93"/>
      <c r="M55" s="93"/>
      <c r="N55" s="93"/>
    </row>
    <row r="56" spans="1:14" ht="13" x14ac:dyDescent="0.35">
      <c r="A56" s="94" t="s">
        <v>67</v>
      </c>
      <c r="B56" s="93" t="s">
        <v>84</v>
      </c>
      <c r="C56" s="93"/>
      <c r="D56" s="93"/>
      <c r="E56" s="93"/>
      <c r="F56" s="93"/>
      <c r="G56" s="93"/>
      <c r="H56" s="93"/>
      <c r="I56" s="93"/>
      <c r="J56" s="93"/>
      <c r="K56" s="93"/>
      <c r="L56" s="93"/>
      <c r="M56" s="93"/>
      <c r="N56" s="93"/>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19685039370078741" right="0.19685039370078741" top="0.39370078740157483" bottom="0.39370078740157483" header="0.51181102362204722" footer="0.19685039370078741"/>
  <pageSetup paperSize="8" scale="5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BB3C0-2F9E-4844-9332-22480C98C5E1}">
  <dimension ref="B1:N25"/>
  <sheetViews>
    <sheetView topLeftCell="B1" zoomScaleNormal="100" workbookViewId="0">
      <selection activeCell="H12" sqref="H12"/>
    </sheetView>
  </sheetViews>
  <sheetFormatPr defaultColWidth="9.08984375" defaultRowHeight="13.5" x14ac:dyDescent="0.3"/>
  <cols>
    <col min="1" max="1" width="3.453125" style="362" customWidth="1"/>
    <col min="2" max="2" width="44.6328125" style="362" customWidth="1"/>
    <col min="3" max="5" width="9.08984375" style="362"/>
    <col min="6" max="6" width="13.54296875" style="362" customWidth="1"/>
    <col min="7" max="7" width="16.453125" style="362" bestFit="1" customWidth="1"/>
    <col min="8" max="16384" width="9.08984375" style="362"/>
  </cols>
  <sheetData>
    <row r="1" spans="2:8" ht="14" thickBot="1" x14ac:dyDescent="0.35"/>
    <row r="2" spans="2:8" ht="14" thickBot="1" x14ac:dyDescent="0.35">
      <c r="B2" s="363" t="s">
        <v>150</v>
      </c>
      <c r="C2" s="364"/>
      <c r="D2" s="364"/>
      <c r="E2" s="364"/>
      <c r="F2" s="365" t="s">
        <v>151</v>
      </c>
      <c r="G2" s="366" t="s">
        <v>152</v>
      </c>
    </row>
    <row r="3" spans="2:8" ht="14" thickBot="1" x14ac:dyDescent="0.35">
      <c r="B3" s="367" t="s">
        <v>153</v>
      </c>
      <c r="C3" s="368"/>
      <c r="D3" s="369"/>
      <c r="E3" s="370"/>
      <c r="F3" s="371">
        <v>18</v>
      </c>
      <c r="G3" s="372" t="s">
        <v>26</v>
      </c>
    </row>
    <row r="4" spans="2:8" ht="15" thickBot="1" x14ac:dyDescent="0.35">
      <c r="B4" s="367" t="s">
        <v>154</v>
      </c>
      <c r="C4" s="368"/>
      <c r="D4" s="369"/>
      <c r="E4" s="370"/>
      <c r="F4" s="373">
        <v>25.163499999999999</v>
      </c>
      <c r="G4" s="372" t="s">
        <v>155</v>
      </c>
    </row>
    <row r="5" spans="2:8" ht="14" thickBot="1" x14ac:dyDescent="0.35">
      <c r="B5" s="374" t="s">
        <v>156</v>
      </c>
      <c r="C5" s="375"/>
      <c r="D5" s="376"/>
      <c r="E5" s="377"/>
      <c r="F5" s="373">
        <v>22.01</v>
      </c>
      <c r="G5" s="372" t="s">
        <v>26</v>
      </c>
      <c r="H5" s="378"/>
    </row>
    <row r="6" spans="2:8" ht="14" thickBot="1" x14ac:dyDescent="0.35">
      <c r="B6" s="374" t="s">
        <v>157</v>
      </c>
      <c r="C6" s="375"/>
      <c r="D6" s="376"/>
      <c r="E6" s="377"/>
      <c r="F6" s="373">
        <v>29.59</v>
      </c>
      <c r="G6" s="379" t="s">
        <v>26</v>
      </c>
    </row>
    <row r="9" spans="2:8" x14ac:dyDescent="0.3">
      <c r="B9" s="362" t="s">
        <v>158</v>
      </c>
      <c r="F9" s="362">
        <v>9.7690000000000001</v>
      </c>
      <c r="G9" s="362" t="s">
        <v>159</v>
      </c>
    </row>
    <row r="10" spans="2:8" x14ac:dyDescent="0.3">
      <c r="B10" s="362" t="s">
        <v>160</v>
      </c>
      <c r="C10" s="362">
        <v>3</v>
      </c>
      <c r="D10" s="362" t="s">
        <v>161</v>
      </c>
      <c r="F10" s="380">
        <f>F4*C10+F3+F5+F6</f>
        <v>145.09049999999999</v>
      </c>
      <c r="G10" s="362" t="s">
        <v>162</v>
      </c>
    </row>
    <row r="11" spans="2:8" x14ac:dyDescent="0.3">
      <c r="B11" s="362" t="s">
        <v>163</v>
      </c>
      <c r="C11" s="362">
        <v>1675</v>
      </c>
      <c r="D11" s="362" t="s">
        <v>164</v>
      </c>
      <c r="F11" s="362">
        <f>C11*C10</f>
        <v>5025</v>
      </c>
      <c r="G11" s="362" t="s">
        <v>165</v>
      </c>
    </row>
    <row r="12" spans="2:8" x14ac:dyDescent="0.3">
      <c r="F12" s="381">
        <f>F11*F9</f>
        <v>49089.224999999999</v>
      </c>
      <c r="G12" s="362" t="s">
        <v>166</v>
      </c>
    </row>
    <row r="13" spans="2:8" ht="14" thickBot="1" x14ac:dyDescent="0.35"/>
    <row r="14" spans="2:8" ht="14" thickBot="1" x14ac:dyDescent="0.35">
      <c r="B14" s="382" t="s">
        <v>167</v>
      </c>
      <c r="C14" s="383"/>
      <c r="D14" s="383"/>
      <c r="E14" s="384"/>
      <c r="F14" s="382">
        <f>F10/F12</f>
        <v>2.9556486173900687E-3</v>
      </c>
      <c r="G14" s="384" t="s">
        <v>168</v>
      </c>
    </row>
    <row r="16" spans="2:8" x14ac:dyDescent="0.3">
      <c r="D16" s="385"/>
      <c r="E16" s="386"/>
    </row>
    <row r="17" spans="2:14" x14ac:dyDescent="0.3">
      <c r="D17" s="385"/>
      <c r="E17" s="386"/>
      <c r="F17" s="387"/>
    </row>
    <row r="18" spans="2:14" x14ac:dyDescent="0.3">
      <c r="F18" s="388"/>
    </row>
    <row r="20" spans="2:14" ht="14" thickBot="1" x14ac:dyDescent="0.35">
      <c r="B20" s="362" t="s">
        <v>169</v>
      </c>
    </row>
    <row r="21" spans="2:14" ht="14.5" x14ac:dyDescent="0.35">
      <c r="B21" s="389" t="s">
        <v>170</v>
      </c>
      <c r="C21" s="390"/>
      <c r="D21" s="390"/>
      <c r="E21" s="390"/>
      <c r="F21" s="390"/>
      <c r="G21" s="390"/>
      <c r="H21" s="390"/>
      <c r="I21" s="390"/>
      <c r="J21" s="390"/>
      <c r="K21" s="390"/>
      <c r="L21" s="390"/>
      <c r="M21" s="390"/>
      <c r="N21" s="391"/>
    </row>
    <row r="22" spans="2:14" x14ac:dyDescent="0.3">
      <c r="B22" s="392" t="s">
        <v>171</v>
      </c>
      <c r="N22" s="393"/>
    </row>
    <row r="23" spans="2:14" x14ac:dyDescent="0.3">
      <c r="B23" s="394" t="s">
        <v>172</v>
      </c>
      <c r="N23" s="393"/>
    </row>
    <row r="24" spans="2:14" x14ac:dyDescent="0.3">
      <c r="B24" s="392" t="s">
        <v>173</v>
      </c>
      <c r="N24" s="393"/>
    </row>
    <row r="25" spans="2:14" ht="14" thickBot="1" x14ac:dyDescent="0.35">
      <c r="B25" s="395" t="s">
        <v>174</v>
      </c>
      <c r="C25" s="396"/>
      <c r="D25" s="396"/>
      <c r="E25" s="396"/>
      <c r="F25" s="396"/>
      <c r="G25" s="396"/>
      <c r="H25" s="396"/>
      <c r="I25" s="396"/>
      <c r="J25" s="396"/>
      <c r="K25" s="396"/>
      <c r="L25" s="396"/>
      <c r="M25" s="396"/>
      <c r="N25" s="397"/>
    </row>
  </sheetData>
  <hyperlinks>
    <hyperlink ref="B23" display="1 standaard kubieke meter gas (m3(n) heeft een bovenwaarde van 35,17 MJ. 1 kWh heeft een energie inhoud van 3,6 MJ." xr:uid="{84AC3325-965C-4EAB-B438-0D13BE8439EB}"/>
    <hyperlink ref="B21" r:id="rId1" xr:uid="{262933F5-C7E3-48BD-962E-79D4DD29452E}"/>
  </hyperlink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1B41-7129-447A-B484-A5AF11C56809}">
  <sheetPr>
    <pageSetUpPr fitToPage="1"/>
  </sheetPr>
  <dimension ref="A1:K30"/>
  <sheetViews>
    <sheetView zoomScale="80" zoomScaleNormal="80" workbookViewId="0">
      <selection activeCell="E15" sqref="E15"/>
    </sheetView>
  </sheetViews>
  <sheetFormatPr defaultColWidth="9.1796875" defaultRowHeight="14.5" x14ac:dyDescent="0.35"/>
  <cols>
    <col min="1" max="1" width="17" style="222" customWidth="1"/>
    <col min="2" max="2" width="17.54296875" style="222" customWidth="1"/>
    <col min="3" max="3" width="15.54296875" style="222" customWidth="1"/>
    <col min="4" max="4" width="14.54296875" style="222" customWidth="1"/>
    <col min="5" max="5" width="11.81640625" style="222" customWidth="1"/>
    <col min="6" max="6" width="14.54296875" style="222" customWidth="1"/>
    <col min="7" max="7" width="14.1796875" style="222" customWidth="1"/>
    <col min="8" max="8" width="15.81640625" style="222" customWidth="1"/>
    <col min="9" max="9" width="11.26953125" style="222" customWidth="1"/>
    <col min="10" max="10" width="12.26953125" style="222" customWidth="1"/>
    <col min="11" max="11" width="14.1796875" style="222" customWidth="1"/>
    <col min="12" max="256" width="9.1796875" style="222"/>
    <col min="257" max="257" width="17" style="222" customWidth="1"/>
    <col min="258" max="258" width="17.54296875" style="222" customWidth="1"/>
    <col min="259" max="259" width="15.54296875" style="222" customWidth="1"/>
    <col min="260" max="260" width="14.54296875" style="222" customWidth="1"/>
    <col min="261" max="261" width="11.81640625" style="222" customWidth="1"/>
    <col min="262" max="262" width="14.54296875" style="222" customWidth="1"/>
    <col min="263" max="263" width="14.1796875" style="222" customWidth="1"/>
    <col min="264" max="264" width="15.81640625" style="222" customWidth="1"/>
    <col min="265" max="265" width="11.26953125" style="222" customWidth="1"/>
    <col min="266" max="266" width="12.26953125" style="222" customWidth="1"/>
    <col min="267" max="267" width="14.1796875" style="222" customWidth="1"/>
    <col min="268" max="512" width="9.1796875" style="222"/>
    <col min="513" max="513" width="17" style="222" customWidth="1"/>
    <col min="514" max="514" width="17.54296875" style="222" customWidth="1"/>
    <col min="515" max="515" width="15.54296875" style="222" customWidth="1"/>
    <col min="516" max="516" width="14.54296875" style="222" customWidth="1"/>
    <col min="517" max="517" width="11.81640625" style="222" customWidth="1"/>
    <col min="518" max="518" width="14.54296875" style="222" customWidth="1"/>
    <col min="519" max="519" width="14.1796875" style="222" customWidth="1"/>
    <col min="520" max="520" width="15.81640625" style="222" customWidth="1"/>
    <col min="521" max="521" width="11.26953125" style="222" customWidth="1"/>
    <col min="522" max="522" width="12.26953125" style="222" customWidth="1"/>
    <col min="523" max="523" width="14.1796875" style="222" customWidth="1"/>
    <col min="524" max="768" width="9.1796875" style="222"/>
    <col min="769" max="769" width="17" style="222" customWidth="1"/>
    <col min="770" max="770" width="17.54296875" style="222" customWidth="1"/>
    <col min="771" max="771" width="15.54296875" style="222" customWidth="1"/>
    <col min="772" max="772" width="14.54296875" style="222" customWidth="1"/>
    <col min="773" max="773" width="11.81640625" style="222" customWidth="1"/>
    <col min="774" max="774" width="14.54296875" style="222" customWidth="1"/>
    <col min="775" max="775" width="14.1796875" style="222" customWidth="1"/>
    <col min="776" max="776" width="15.81640625" style="222" customWidth="1"/>
    <col min="777" max="777" width="11.26953125" style="222" customWidth="1"/>
    <col min="778" max="778" width="12.26953125" style="222" customWidth="1"/>
    <col min="779" max="779" width="14.1796875" style="222" customWidth="1"/>
    <col min="780" max="1024" width="9.1796875" style="222"/>
    <col min="1025" max="1025" width="17" style="222" customWidth="1"/>
    <col min="1026" max="1026" width="17.54296875" style="222" customWidth="1"/>
    <col min="1027" max="1027" width="15.54296875" style="222" customWidth="1"/>
    <col min="1028" max="1028" width="14.54296875" style="222" customWidth="1"/>
    <col min="1029" max="1029" width="11.81640625" style="222" customWidth="1"/>
    <col min="1030" max="1030" width="14.54296875" style="222" customWidth="1"/>
    <col min="1031" max="1031" width="14.1796875" style="222" customWidth="1"/>
    <col min="1032" max="1032" width="15.81640625" style="222" customWidth="1"/>
    <col min="1033" max="1033" width="11.26953125" style="222" customWidth="1"/>
    <col min="1034" max="1034" width="12.26953125" style="222" customWidth="1"/>
    <col min="1035" max="1035" width="14.1796875" style="222" customWidth="1"/>
    <col min="1036" max="1280" width="9.1796875" style="222"/>
    <col min="1281" max="1281" width="17" style="222" customWidth="1"/>
    <col min="1282" max="1282" width="17.54296875" style="222" customWidth="1"/>
    <col min="1283" max="1283" width="15.54296875" style="222" customWidth="1"/>
    <col min="1284" max="1284" width="14.54296875" style="222" customWidth="1"/>
    <col min="1285" max="1285" width="11.81640625" style="222" customWidth="1"/>
    <col min="1286" max="1286" width="14.54296875" style="222" customWidth="1"/>
    <col min="1287" max="1287" width="14.1796875" style="222" customWidth="1"/>
    <col min="1288" max="1288" width="15.81640625" style="222" customWidth="1"/>
    <col min="1289" max="1289" width="11.26953125" style="222" customWidth="1"/>
    <col min="1290" max="1290" width="12.26953125" style="222" customWidth="1"/>
    <col min="1291" max="1291" width="14.1796875" style="222" customWidth="1"/>
    <col min="1292" max="1536" width="9.1796875" style="222"/>
    <col min="1537" max="1537" width="17" style="222" customWidth="1"/>
    <col min="1538" max="1538" width="17.54296875" style="222" customWidth="1"/>
    <col min="1539" max="1539" width="15.54296875" style="222" customWidth="1"/>
    <col min="1540" max="1540" width="14.54296875" style="222" customWidth="1"/>
    <col min="1541" max="1541" width="11.81640625" style="222" customWidth="1"/>
    <col min="1542" max="1542" width="14.54296875" style="222" customWidth="1"/>
    <col min="1543" max="1543" width="14.1796875" style="222" customWidth="1"/>
    <col min="1544" max="1544" width="15.81640625" style="222" customWidth="1"/>
    <col min="1545" max="1545" width="11.26953125" style="222" customWidth="1"/>
    <col min="1546" max="1546" width="12.26953125" style="222" customWidth="1"/>
    <col min="1547" max="1547" width="14.1796875" style="222" customWidth="1"/>
    <col min="1548" max="1792" width="9.1796875" style="222"/>
    <col min="1793" max="1793" width="17" style="222" customWidth="1"/>
    <col min="1794" max="1794" width="17.54296875" style="222" customWidth="1"/>
    <col min="1795" max="1795" width="15.54296875" style="222" customWidth="1"/>
    <col min="1796" max="1796" width="14.54296875" style="222" customWidth="1"/>
    <col min="1797" max="1797" width="11.81640625" style="222" customWidth="1"/>
    <col min="1798" max="1798" width="14.54296875" style="222" customWidth="1"/>
    <col min="1799" max="1799" width="14.1796875" style="222" customWidth="1"/>
    <col min="1800" max="1800" width="15.81640625" style="222" customWidth="1"/>
    <col min="1801" max="1801" width="11.26953125" style="222" customWidth="1"/>
    <col min="1802" max="1802" width="12.26953125" style="222" customWidth="1"/>
    <col min="1803" max="1803" width="14.1796875" style="222" customWidth="1"/>
    <col min="1804" max="2048" width="9.1796875" style="222"/>
    <col min="2049" max="2049" width="17" style="222" customWidth="1"/>
    <col min="2050" max="2050" width="17.54296875" style="222" customWidth="1"/>
    <col min="2051" max="2051" width="15.54296875" style="222" customWidth="1"/>
    <col min="2052" max="2052" width="14.54296875" style="222" customWidth="1"/>
    <col min="2053" max="2053" width="11.81640625" style="222" customWidth="1"/>
    <col min="2054" max="2054" width="14.54296875" style="222" customWidth="1"/>
    <col min="2055" max="2055" width="14.1796875" style="222" customWidth="1"/>
    <col min="2056" max="2056" width="15.81640625" style="222" customWidth="1"/>
    <col min="2057" max="2057" width="11.26953125" style="222" customWidth="1"/>
    <col min="2058" max="2058" width="12.26953125" style="222" customWidth="1"/>
    <col min="2059" max="2059" width="14.1796875" style="222" customWidth="1"/>
    <col min="2060" max="2304" width="9.1796875" style="222"/>
    <col min="2305" max="2305" width="17" style="222" customWidth="1"/>
    <col min="2306" max="2306" width="17.54296875" style="222" customWidth="1"/>
    <col min="2307" max="2307" width="15.54296875" style="222" customWidth="1"/>
    <col min="2308" max="2308" width="14.54296875" style="222" customWidth="1"/>
    <col min="2309" max="2309" width="11.81640625" style="222" customWidth="1"/>
    <col min="2310" max="2310" width="14.54296875" style="222" customWidth="1"/>
    <col min="2311" max="2311" width="14.1796875" style="222" customWidth="1"/>
    <col min="2312" max="2312" width="15.81640625" style="222" customWidth="1"/>
    <col min="2313" max="2313" width="11.26953125" style="222" customWidth="1"/>
    <col min="2314" max="2314" width="12.26953125" style="222" customWidth="1"/>
    <col min="2315" max="2315" width="14.1796875" style="222" customWidth="1"/>
    <col min="2316" max="2560" width="9.1796875" style="222"/>
    <col min="2561" max="2561" width="17" style="222" customWidth="1"/>
    <col min="2562" max="2562" width="17.54296875" style="222" customWidth="1"/>
    <col min="2563" max="2563" width="15.54296875" style="222" customWidth="1"/>
    <col min="2564" max="2564" width="14.54296875" style="222" customWidth="1"/>
    <col min="2565" max="2565" width="11.81640625" style="222" customWidth="1"/>
    <col min="2566" max="2566" width="14.54296875" style="222" customWidth="1"/>
    <col min="2567" max="2567" width="14.1796875" style="222" customWidth="1"/>
    <col min="2568" max="2568" width="15.81640625" style="222" customWidth="1"/>
    <col min="2569" max="2569" width="11.26953125" style="222" customWidth="1"/>
    <col min="2570" max="2570" width="12.26953125" style="222" customWidth="1"/>
    <col min="2571" max="2571" width="14.1796875" style="222" customWidth="1"/>
    <col min="2572" max="2816" width="9.1796875" style="222"/>
    <col min="2817" max="2817" width="17" style="222" customWidth="1"/>
    <col min="2818" max="2818" width="17.54296875" style="222" customWidth="1"/>
    <col min="2819" max="2819" width="15.54296875" style="222" customWidth="1"/>
    <col min="2820" max="2820" width="14.54296875" style="222" customWidth="1"/>
    <col min="2821" max="2821" width="11.81640625" style="222" customWidth="1"/>
    <col min="2822" max="2822" width="14.54296875" style="222" customWidth="1"/>
    <col min="2823" max="2823" width="14.1796875" style="222" customWidth="1"/>
    <col min="2824" max="2824" width="15.81640625" style="222" customWidth="1"/>
    <col min="2825" max="2825" width="11.26953125" style="222" customWidth="1"/>
    <col min="2826" max="2826" width="12.26953125" style="222" customWidth="1"/>
    <col min="2827" max="2827" width="14.1796875" style="222" customWidth="1"/>
    <col min="2828" max="3072" width="9.1796875" style="222"/>
    <col min="3073" max="3073" width="17" style="222" customWidth="1"/>
    <col min="3074" max="3074" width="17.54296875" style="222" customWidth="1"/>
    <col min="3075" max="3075" width="15.54296875" style="222" customWidth="1"/>
    <col min="3076" max="3076" width="14.54296875" style="222" customWidth="1"/>
    <col min="3077" max="3077" width="11.81640625" style="222" customWidth="1"/>
    <col min="3078" max="3078" width="14.54296875" style="222" customWidth="1"/>
    <col min="3079" max="3079" width="14.1796875" style="222" customWidth="1"/>
    <col min="3080" max="3080" width="15.81640625" style="222" customWidth="1"/>
    <col min="3081" max="3081" width="11.26953125" style="222" customWidth="1"/>
    <col min="3082" max="3082" width="12.26953125" style="222" customWidth="1"/>
    <col min="3083" max="3083" width="14.1796875" style="222" customWidth="1"/>
    <col min="3084" max="3328" width="9.1796875" style="222"/>
    <col min="3329" max="3329" width="17" style="222" customWidth="1"/>
    <col min="3330" max="3330" width="17.54296875" style="222" customWidth="1"/>
    <col min="3331" max="3331" width="15.54296875" style="222" customWidth="1"/>
    <col min="3332" max="3332" width="14.54296875" style="222" customWidth="1"/>
    <col min="3333" max="3333" width="11.81640625" style="222" customWidth="1"/>
    <col min="3334" max="3334" width="14.54296875" style="222" customWidth="1"/>
    <col min="3335" max="3335" width="14.1796875" style="222" customWidth="1"/>
    <col min="3336" max="3336" width="15.81640625" style="222" customWidth="1"/>
    <col min="3337" max="3337" width="11.26953125" style="222" customWidth="1"/>
    <col min="3338" max="3338" width="12.26953125" style="222" customWidth="1"/>
    <col min="3339" max="3339" width="14.1796875" style="222" customWidth="1"/>
    <col min="3340" max="3584" width="9.1796875" style="222"/>
    <col min="3585" max="3585" width="17" style="222" customWidth="1"/>
    <col min="3586" max="3586" width="17.54296875" style="222" customWidth="1"/>
    <col min="3587" max="3587" width="15.54296875" style="222" customWidth="1"/>
    <col min="3588" max="3588" width="14.54296875" style="222" customWidth="1"/>
    <col min="3589" max="3589" width="11.81640625" style="222" customWidth="1"/>
    <col min="3590" max="3590" width="14.54296875" style="222" customWidth="1"/>
    <col min="3591" max="3591" width="14.1796875" style="222" customWidth="1"/>
    <col min="3592" max="3592" width="15.81640625" style="222" customWidth="1"/>
    <col min="3593" max="3593" width="11.26953125" style="222" customWidth="1"/>
    <col min="3594" max="3594" width="12.26953125" style="222" customWidth="1"/>
    <col min="3595" max="3595" width="14.1796875" style="222" customWidth="1"/>
    <col min="3596" max="3840" width="9.1796875" style="222"/>
    <col min="3841" max="3841" width="17" style="222" customWidth="1"/>
    <col min="3842" max="3842" width="17.54296875" style="222" customWidth="1"/>
    <col min="3843" max="3843" width="15.54296875" style="222" customWidth="1"/>
    <col min="3844" max="3844" width="14.54296875" style="222" customWidth="1"/>
    <col min="3845" max="3845" width="11.81640625" style="222" customWidth="1"/>
    <col min="3846" max="3846" width="14.54296875" style="222" customWidth="1"/>
    <col min="3847" max="3847" width="14.1796875" style="222" customWidth="1"/>
    <col min="3848" max="3848" width="15.81640625" style="222" customWidth="1"/>
    <col min="3849" max="3849" width="11.26953125" style="222" customWidth="1"/>
    <col min="3850" max="3850" width="12.26953125" style="222" customWidth="1"/>
    <col min="3851" max="3851" width="14.1796875" style="222" customWidth="1"/>
    <col min="3852" max="4096" width="9.1796875" style="222"/>
    <col min="4097" max="4097" width="17" style="222" customWidth="1"/>
    <col min="4098" max="4098" width="17.54296875" style="222" customWidth="1"/>
    <col min="4099" max="4099" width="15.54296875" style="222" customWidth="1"/>
    <col min="4100" max="4100" width="14.54296875" style="222" customWidth="1"/>
    <col min="4101" max="4101" width="11.81640625" style="222" customWidth="1"/>
    <col min="4102" max="4102" width="14.54296875" style="222" customWidth="1"/>
    <col min="4103" max="4103" width="14.1796875" style="222" customWidth="1"/>
    <col min="4104" max="4104" width="15.81640625" style="222" customWidth="1"/>
    <col min="4105" max="4105" width="11.26953125" style="222" customWidth="1"/>
    <col min="4106" max="4106" width="12.26953125" style="222" customWidth="1"/>
    <col min="4107" max="4107" width="14.1796875" style="222" customWidth="1"/>
    <col min="4108" max="4352" width="9.1796875" style="222"/>
    <col min="4353" max="4353" width="17" style="222" customWidth="1"/>
    <col min="4354" max="4354" width="17.54296875" style="222" customWidth="1"/>
    <col min="4355" max="4355" width="15.54296875" style="222" customWidth="1"/>
    <col min="4356" max="4356" width="14.54296875" style="222" customWidth="1"/>
    <col min="4357" max="4357" width="11.81640625" style="222" customWidth="1"/>
    <col min="4358" max="4358" width="14.54296875" style="222" customWidth="1"/>
    <col min="4359" max="4359" width="14.1796875" style="222" customWidth="1"/>
    <col min="4360" max="4360" width="15.81640625" style="222" customWidth="1"/>
    <col min="4361" max="4361" width="11.26953125" style="222" customWidth="1"/>
    <col min="4362" max="4362" width="12.26953125" style="222" customWidth="1"/>
    <col min="4363" max="4363" width="14.1796875" style="222" customWidth="1"/>
    <col min="4364" max="4608" width="9.1796875" style="222"/>
    <col min="4609" max="4609" width="17" style="222" customWidth="1"/>
    <col min="4610" max="4610" width="17.54296875" style="222" customWidth="1"/>
    <col min="4611" max="4611" width="15.54296875" style="222" customWidth="1"/>
    <col min="4612" max="4612" width="14.54296875" style="222" customWidth="1"/>
    <col min="4613" max="4613" width="11.81640625" style="222" customWidth="1"/>
    <col min="4614" max="4614" width="14.54296875" style="222" customWidth="1"/>
    <col min="4615" max="4615" width="14.1796875" style="222" customWidth="1"/>
    <col min="4616" max="4616" width="15.81640625" style="222" customWidth="1"/>
    <col min="4617" max="4617" width="11.26953125" style="222" customWidth="1"/>
    <col min="4618" max="4618" width="12.26953125" style="222" customWidth="1"/>
    <col min="4619" max="4619" width="14.1796875" style="222" customWidth="1"/>
    <col min="4620" max="4864" width="9.1796875" style="222"/>
    <col min="4865" max="4865" width="17" style="222" customWidth="1"/>
    <col min="4866" max="4866" width="17.54296875" style="222" customWidth="1"/>
    <col min="4867" max="4867" width="15.54296875" style="222" customWidth="1"/>
    <col min="4868" max="4868" width="14.54296875" style="222" customWidth="1"/>
    <col min="4869" max="4869" width="11.81640625" style="222" customWidth="1"/>
    <col min="4870" max="4870" width="14.54296875" style="222" customWidth="1"/>
    <col min="4871" max="4871" width="14.1796875" style="222" customWidth="1"/>
    <col min="4872" max="4872" width="15.81640625" style="222" customWidth="1"/>
    <col min="4873" max="4873" width="11.26953125" style="222" customWidth="1"/>
    <col min="4874" max="4874" width="12.26953125" style="222" customWidth="1"/>
    <col min="4875" max="4875" width="14.1796875" style="222" customWidth="1"/>
    <col min="4876" max="5120" width="9.1796875" style="222"/>
    <col min="5121" max="5121" width="17" style="222" customWidth="1"/>
    <col min="5122" max="5122" width="17.54296875" style="222" customWidth="1"/>
    <col min="5123" max="5123" width="15.54296875" style="222" customWidth="1"/>
    <col min="5124" max="5124" width="14.54296875" style="222" customWidth="1"/>
    <col min="5125" max="5125" width="11.81640625" style="222" customWidth="1"/>
    <col min="5126" max="5126" width="14.54296875" style="222" customWidth="1"/>
    <col min="5127" max="5127" width="14.1796875" style="222" customWidth="1"/>
    <col min="5128" max="5128" width="15.81640625" style="222" customWidth="1"/>
    <col min="5129" max="5129" width="11.26953125" style="222" customWidth="1"/>
    <col min="5130" max="5130" width="12.26953125" style="222" customWidth="1"/>
    <col min="5131" max="5131" width="14.1796875" style="222" customWidth="1"/>
    <col min="5132" max="5376" width="9.1796875" style="222"/>
    <col min="5377" max="5377" width="17" style="222" customWidth="1"/>
    <col min="5378" max="5378" width="17.54296875" style="222" customWidth="1"/>
    <col min="5379" max="5379" width="15.54296875" style="222" customWidth="1"/>
    <col min="5380" max="5380" width="14.54296875" style="222" customWidth="1"/>
    <col min="5381" max="5381" width="11.81640625" style="222" customWidth="1"/>
    <col min="5382" max="5382" width="14.54296875" style="222" customWidth="1"/>
    <col min="5383" max="5383" width="14.1796875" style="222" customWidth="1"/>
    <col min="5384" max="5384" width="15.81640625" style="222" customWidth="1"/>
    <col min="5385" max="5385" width="11.26953125" style="222" customWidth="1"/>
    <col min="5386" max="5386" width="12.26953125" style="222" customWidth="1"/>
    <col min="5387" max="5387" width="14.1796875" style="222" customWidth="1"/>
    <col min="5388" max="5632" width="9.1796875" style="222"/>
    <col min="5633" max="5633" width="17" style="222" customWidth="1"/>
    <col min="5634" max="5634" width="17.54296875" style="222" customWidth="1"/>
    <col min="5635" max="5635" width="15.54296875" style="222" customWidth="1"/>
    <col min="5636" max="5636" width="14.54296875" style="222" customWidth="1"/>
    <col min="5637" max="5637" width="11.81640625" style="222" customWidth="1"/>
    <col min="5638" max="5638" width="14.54296875" style="222" customWidth="1"/>
    <col min="5639" max="5639" width="14.1796875" style="222" customWidth="1"/>
    <col min="5640" max="5640" width="15.81640625" style="222" customWidth="1"/>
    <col min="5641" max="5641" width="11.26953125" style="222" customWidth="1"/>
    <col min="5642" max="5642" width="12.26953125" style="222" customWidth="1"/>
    <col min="5643" max="5643" width="14.1796875" style="222" customWidth="1"/>
    <col min="5644" max="5888" width="9.1796875" style="222"/>
    <col min="5889" max="5889" width="17" style="222" customWidth="1"/>
    <col min="5890" max="5890" width="17.54296875" style="222" customWidth="1"/>
    <col min="5891" max="5891" width="15.54296875" style="222" customWidth="1"/>
    <col min="5892" max="5892" width="14.54296875" style="222" customWidth="1"/>
    <col min="5893" max="5893" width="11.81640625" style="222" customWidth="1"/>
    <col min="5894" max="5894" width="14.54296875" style="222" customWidth="1"/>
    <col min="5895" max="5895" width="14.1796875" style="222" customWidth="1"/>
    <col min="5896" max="5896" width="15.81640625" style="222" customWidth="1"/>
    <col min="5897" max="5897" width="11.26953125" style="222" customWidth="1"/>
    <col min="5898" max="5898" width="12.26953125" style="222" customWidth="1"/>
    <col min="5899" max="5899" width="14.1796875" style="222" customWidth="1"/>
    <col min="5900" max="6144" width="9.1796875" style="222"/>
    <col min="6145" max="6145" width="17" style="222" customWidth="1"/>
    <col min="6146" max="6146" width="17.54296875" style="222" customWidth="1"/>
    <col min="6147" max="6147" width="15.54296875" style="222" customWidth="1"/>
    <col min="6148" max="6148" width="14.54296875" style="222" customWidth="1"/>
    <col min="6149" max="6149" width="11.81640625" style="222" customWidth="1"/>
    <col min="6150" max="6150" width="14.54296875" style="222" customWidth="1"/>
    <col min="6151" max="6151" width="14.1796875" style="222" customWidth="1"/>
    <col min="6152" max="6152" width="15.81640625" style="222" customWidth="1"/>
    <col min="6153" max="6153" width="11.26953125" style="222" customWidth="1"/>
    <col min="6154" max="6154" width="12.26953125" style="222" customWidth="1"/>
    <col min="6155" max="6155" width="14.1796875" style="222" customWidth="1"/>
    <col min="6156" max="6400" width="9.1796875" style="222"/>
    <col min="6401" max="6401" width="17" style="222" customWidth="1"/>
    <col min="6402" max="6402" width="17.54296875" style="222" customWidth="1"/>
    <col min="6403" max="6403" width="15.54296875" style="222" customWidth="1"/>
    <col min="6404" max="6404" width="14.54296875" style="222" customWidth="1"/>
    <col min="6405" max="6405" width="11.81640625" style="222" customWidth="1"/>
    <col min="6406" max="6406" width="14.54296875" style="222" customWidth="1"/>
    <col min="6407" max="6407" width="14.1796875" style="222" customWidth="1"/>
    <col min="6408" max="6408" width="15.81640625" style="222" customWidth="1"/>
    <col min="6409" max="6409" width="11.26953125" style="222" customWidth="1"/>
    <col min="6410" max="6410" width="12.26953125" style="222" customWidth="1"/>
    <col min="6411" max="6411" width="14.1796875" style="222" customWidth="1"/>
    <col min="6412" max="6656" width="9.1796875" style="222"/>
    <col min="6657" max="6657" width="17" style="222" customWidth="1"/>
    <col min="6658" max="6658" width="17.54296875" style="222" customWidth="1"/>
    <col min="6659" max="6659" width="15.54296875" style="222" customWidth="1"/>
    <col min="6660" max="6660" width="14.54296875" style="222" customWidth="1"/>
    <col min="6661" max="6661" width="11.81640625" style="222" customWidth="1"/>
    <col min="6662" max="6662" width="14.54296875" style="222" customWidth="1"/>
    <col min="6663" max="6663" width="14.1796875" style="222" customWidth="1"/>
    <col min="6664" max="6664" width="15.81640625" style="222" customWidth="1"/>
    <col min="6665" max="6665" width="11.26953125" style="222" customWidth="1"/>
    <col min="6666" max="6666" width="12.26953125" style="222" customWidth="1"/>
    <col min="6667" max="6667" width="14.1796875" style="222" customWidth="1"/>
    <col min="6668" max="6912" width="9.1796875" style="222"/>
    <col min="6913" max="6913" width="17" style="222" customWidth="1"/>
    <col min="6914" max="6914" width="17.54296875" style="222" customWidth="1"/>
    <col min="6915" max="6915" width="15.54296875" style="222" customWidth="1"/>
    <col min="6916" max="6916" width="14.54296875" style="222" customWidth="1"/>
    <col min="6917" max="6917" width="11.81640625" style="222" customWidth="1"/>
    <col min="6918" max="6918" width="14.54296875" style="222" customWidth="1"/>
    <col min="6919" max="6919" width="14.1796875" style="222" customWidth="1"/>
    <col min="6920" max="6920" width="15.81640625" style="222" customWidth="1"/>
    <col min="6921" max="6921" width="11.26953125" style="222" customWidth="1"/>
    <col min="6922" max="6922" width="12.26953125" style="222" customWidth="1"/>
    <col min="6923" max="6923" width="14.1796875" style="222" customWidth="1"/>
    <col min="6924" max="7168" width="9.1796875" style="222"/>
    <col min="7169" max="7169" width="17" style="222" customWidth="1"/>
    <col min="7170" max="7170" width="17.54296875" style="222" customWidth="1"/>
    <col min="7171" max="7171" width="15.54296875" style="222" customWidth="1"/>
    <col min="7172" max="7172" width="14.54296875" style="222" customWidth="1"/>
    <col min="7173" max="7173" width="11.81640625" style="222" customWidth="1"/>
    <col min="7174" max="7174" width="14.54296875" style="222" customWidth="1"/>
    <col min="7175" max="7175" width="14.1796875" style="222" customWidth="1"/>
    <col min="7176" max="7176" width="15.81640625" style="222" customWidth="1"/>
    <col min="7177" max="7177" width="11.26953125" style="222" customWidth="1"/>
    <col min="7178" max="7178" width="12.26953125" style="222" customWidth="1"/>
    <col min="7179" max="7179" width="14.1796875" style="222" customWidth="1"/>
    <col min="7180" max="7424" width="9.1796875" style="222"/>
    <col min="7425" max="7425" width="17" style="222" customWidth="1"/>
    <col min="7426" max="7426" width="17.54296875" style="222" customWidth="1"/>
    <col min="7427" max="7427" width="15.54296875" style="222" customWidth="1"/>
    <col min="7428" max="7428" width="14.54296875" style="222" customWidth="1"/>
    <col min="7429" max="7429" width="11.81640625" style="222" customWidth="1"/>
    <col min="7430" max="7430" width="14.54296875" style="222" customWidth="1"/>
    <col min="7431" max="7431" width="14.1796875" style="222" customWidth="1"/>
    <col min="7432" max="7432" width="15.81640625" style="222" customWidth="1"/>
    <col min="7433" max="7433" width="11.26953125" style="222" customWidth="1"/>
    <col min="7434" max="7434" width="12.26953125" style="222" customWidth="1"/>
    <col min="7435" max="7435" width="14.1796875" style="222" customWidth="1"/>
    <col min="7436" max="7680" width="9.1796875" style="222"/>
    <col min="7681" max="7681" width="17" style="222" customWidth="1"/>
    <col min="7682" max="7682" width="17.54296875" style="222" customWidth="1"/>
    <col min="7683" max="7683" width="15.54296875" style="222" customWidth="1"/>
    <col min="7684" max="7684" width="14.54296875" style="222" customWidth="1"/>
    <col min="7685" max="7685" width="11.81640625" style="222" customWidth="1"/>
    <col min="7686" max="7686" width="14.54296875" style="222" customWidth="1"/>
    <col min="7687" max="7687" width="14.1796875" style="222" customWidth="1"/>
    <col min="7688" max="7688" width="15.81640625" style="222" customWidth="1"/>
    <col min="7689" max="7689" width="11.26953125" style="222" customWidth="1"/>
    <col min="7690" max="7690" width="12.26953125" style="222" customWidth="1"/>
    <col min="7691" max="7691" width="14.1796875" style="222" customWidth="1"/>
    <col min="7692" max="7936" width="9.1796875" style="222"/>
    <col min="7937" max="7937" width="17" style="222" customWidth="1"/>
    <col min="7938" max="7938" width="17.54296875" style="222" customWidth="1"/>
    <col min="7939" max="7939" width="15.54296875" style="222" customWidth="1"/>
    <col min="7940" max="7940" width="14.54296875" style="222" customWidth="1"/>
    <col min="7941" max="7941" width="11.81640625" style="222" customWidth="1"/>
    <col min="7942" max="7942" width="14.54296875" style="222" customWidth="1"/>
    <col min="7943" max="7943" width="14.1796875" style="222" customWidth="1"/>
    <col min="7944" max="7944" width="15.81640625" style="222" customWidth="1"/>
    <col min="7945" max="7945" width="11.26953125" style="222" customWidth="1"/>
    <col min="7946" max="7946" width="12.26953125" style="222" customWidth="1"/>
    <col min="7947" max="7947" width="14.1796875" style="222" customWidth="1"/>
    <col min="7948" max="8192" width="9.1796875" style="222"/>
    <col min="8193" max="8193" width="17" style="222" customWidth="1"/>
    <col min="8194" max="8194" width="17.54296875" style="222" customWidth="1"/>
    <col min="8195" max="8195" width="15.54296875" style="222" customWidth="1"/>
    <col min="8196" max="8196" width="14.54296875" style="222" customWidth="1"/>
    <col min="8197" max="8197" width="11.81640625" style="222" customWidth="1"/>
    <col min="8198" max="8198" width="14.54296875" style="222" customWidth="1"/>
    <col min="8199" max="8199" width="14.1796875" style="222" customWidth="1"/>
    <col min="8200" max="8200" width="15.81640625" style="222" customWidth="1"/>
    <col min="8201" max="8201" width="11.26953125" style="222" customWidth="1"/>
    <col min="8202" max="8202" width="12.26953125" style="222" customWidth="1"/>
    <col min="8203" max="8203" width="14.1796875" style="222" customWidth="1"/>
    <col min="8204" max="8448" width="9.1796875" style="222"/>
    <col min="8449" max="8449" width="17" style="222" customWidth="1"/>
    <col min="8450" max="8450" width="17.54296875" style="222" customWidth="1"/>
    <col min="8451" max="8451" width="15.54296875" style="222" customWidth="1"/>
    <col min="8452" max="8452" width="14.54296875" style="222" customWidth="1"/>
    <col min="8453" max="8453" width="11.81640625" style="222" customWidth="1"/>
    <col min="8454" max="8454" width="14.54296875" style="222" customWidth="1"/>
    <col min="8455" max="8455" width="14.1796875" style="222" customWidth="1"/>
    <col min="8456" max="8456" width="15.81640625" style="222" customWidth="1"/>
    <col min="8457" max="8457" width="11.26953125" style="222" customWidth="1"/>
    <col min="8458" max="8458" width="12.26953125" style="222" customWidth="1"/>
    <col min="8459" max="8459" width="14.1796875" style="222" customWidth="1"/>
    <col min="8460" max="8704" width="9.1796875" style="222"/>
    <col min="8705" max="8705" width="17" style="222" customWidth="1"/>
    <col min="8706" max="8706" width="17.54296875" style="222" customWidth="1"/>
    <col min="8707" max="8707" width="15.54296875" style="222" customWidth="1"/>
    <col min="8708" max="8708" width="14.54296875" style="222" customWidth="1"/>
    <col min="8709" max="8709" width="11.81640625" style="222" customWidth="1"/>
    <col min="8710" max="8710" width="14.54296875" style="222" customWidth="1"/>
    <col min="8711" max="8711" width="14.1796875" style="222" customWidth="1"/>
    <col min="8712" max="8712" width="15.81640625" style="222" customWidth="1"/>
    <col min="8713" max="8713" width="11.26953125" style="222" customWidth="1"/>
    <col min="8714" max="8714" width="12.26953125" style="222" customWidth="1"/>
    <col min="8715" max="8715" width="14.1796875" style="222" customWidth="1"/>
    <col min="8716" max="8960" width="9.1796875" style="222"/>
    <col min="8961" max="8961" width="17" style="222" customWidth="1"/>
    <col min="8962" max="8962" width="17.54296875" style="222" customWidth="1"/>
    <col min="8963" max="8963" width="15.54296875" style="222" customWidth="1"/>
    <col min="8964" max="8964" width="14.54296875" style="222" customWidth="1"/>
    <col min="8965" max="8965" width="11.81640625" style="222" customWidth="1"/>
    <col min="8966" max="8966" width="14.54296875" style="222" customWidth="1"/>
    <col min="8967" max="8967" width="14.1796875" style="222" customWidth="1"/>
    <col min="8968" max="8968" width="15.81640625" style="222" customWidth="1"/>
    <col min="8969" max="8969" width="11.26953125" style="222" customWidth="1"/>
    <col min="8970" max="8970" width="12.26953125" style="222" customWidth="1"/>
    <col min="8971" max="8971" width="14.1796875" style="222" customWidth="1"/>
    <col min="8972" max="9216" width="9.1796875" style="222"/>
    <col min="9217" max="9217" width="17" style="222" customWidth="1"/>
    <col min="9218" max="9218" width="17.54296875" style="222" customWidth="1"/>
    <col min="9219" max="9219" width="15.54296875" style="222" customWidth="1"/>
    <col min="9220" max="9220" width="14.54296875" style="222" customWidth="1"/>
    <col min="9221" max="9221" width="11.81640625" style="222" customWidth="1"/>
    <col min="9222" max="9222" width="14.54296875" style="222" customWidth="1"/>
    <col min="9223" max="9223" width="14.1796875" style="222" customWidth="1"/>
    <col min="9224" max="9224" width="15.81640625" style="222" customWidth="1"/>
    <col min="9225" max="9225" width="11.26953125" style="222" customWidth="1"/>
    <col min="9226" max="9226" width="12.26953125" style="222" customWidth="1"/>
    <col min="9227" max="9227" width="14.1796875" style="222" customWidth="1"/>
    <col min="9228" max="9472" width="9.1796875" style="222"/>
    <col min="9473" max="9473" width="17" style="222" customWidth="1"/>
    <col min="9474" max="9474" width="17.54296875" style="222" customWidth="1"/>
    <col min="9475" max="9475" width="15.54296875" style="222" customWidth="1"/>
    <col min="9476" max="9476" width="14.54296875" style="222" customWidth="1"/>
    <col min="9477" max="9477" width="11.81640625" style="222" customWidth="1"/>
    <col min="9478" max="9478" width="14.54296875" style="222" customWidth="1"/>
    <col min="9479" max="9479" width="14.1796875" style="222" customWidth="1"/>
    <col min="9480" max="9480" width="15.81640625" style="222" customWidth="1"/>
    <col min="9481" max="9481" width="11.26953125" style="222" customWidth="1"/>
    <col min="9482" max="9482" width="12.26953125" style="222" customWidth="1"/>
    <col min="9483" max="9483" width="14.1796875" style="222" customWidth="1"/>
    <col min="9484" max="9728" width="9.1796875" style="222"/>
    <col min="9729" max="9729" width="17" style="222" customWidth="1"/>
    <col min="9730" max="9730" width="17.54296875" style="222" customWidth="1"/>
    <col min="9731" max="9731" width="15.54296875" style="222" customWidth="1"/>
    <col min="9732" max="9732" width="14.54296875" style="222" customWidth="1"/>
    <col min="9733" max="9733" width="11.81640625" style="222" customWidth="1"/>
    <col min="9734" max="9734" width="14.54296875" style="222" customWidth="1"/>
    <col min="9735" max="9735" width="14.1796875" style="222" customWidth="1"/>
    <col min="9736" max="9736" width="15.81640625" style="222" customWidth="1"/>
    <col min="9737" max="9737" width="11.26953125" style="222" customWidth="1"/>
    <col min="9738" max="9738" width="12.26953125" style="222" customWidth="1"/>
    <col min="9739" max="9739" width="14.1796875" style="222" customWidth="1"/>
    <col min="9740" max="9984" width="9.1796875" style="222"/>
    <col min="9985" max="9985" width="17" style="222" customWidth="1"/>
    <col min="9986" max="9986" width="17.54296875" style="222" customWidth="1"/>
    <col min="9987" max="9987" width="15.54296875" style="222" customWidth="1"/>
    <col min="9988" max="9988" width="14.54296875" style="222" customWidth="1"/>
    <col min="9989" max="9989" width="11.81640625" style="222" customWidth="1"/>
    <col min="9990" max="9990" width="14.54296875" style="222" customWidth="1"/>
    <col min="9991" max="9991" width="14.1796875" style="222" customWidth="1"/>
    <col min="9992" max="9992" width="15.81640625" style="222" customWidth="1"/>
    <col min="9993" max="9993" width="11.26953125" style="222" customWidth="1"/>
    <col min="9994" max="9994" width="12.26953125" style="222" customWidth="1"/>
    <col min="9995" max="9995" width="14.1796875" style="222" customWidth="1"/>
    <col min="9996" max="10240" width="9.1796875" style="222"/>
    <col min="10241" max="10241" width="17" style="222" customWidth="1"/>
    <col min="10242" max="10242" width="17.54296875" style="222" customWidth="1"/>
    <col min="10243" max="10243" width="15.54296875" style="222" customWidth="1"/>
    <col min="10244" max="10244" width="14.54296875" style="222" customWidth="1"/>
    <col min="10245" max="10245" width="11.81640625" style="222" customWidth="1"/>
    <col min="10246" max="10246" width="14.54296875" style="222" customWidth="1"/>
    <col min="10247" max="10247" width="14.1796875" style="222" customWidth="1"/>
    <col min="10248" max="10248" width="15.81640625" style="222" customWidth="1"/>
    <col min="10249" max="10249" width="11.26953125" style="222" customWidth="1"/>
    <col min="10250" max="10250" width="12.26953125" style="222" customWidth="1"/>
    <col min="10251" max="10251" width="14.1796875" style="222" customWidth="1"/>
    <col min="10252" max="10496" width="9.1796875" style="222"/>
    <col min="10497" max="10497" width="17" style="222" customWidth="1"/>
    <col min="10498" max="10498" width="17.54296875" style="222" customWidth="1"/>
    <col min="10499" max="10499" width="15.54296875" style="222" customWidth="1"/>
    <col min="10500" max="10500" width="14.54296875" style="222" customWidth="1"/>
    <col min="10501" max="10501" width="11.81640625" style="222" customWidth="1"/>
    <col min="10502" max="10502" width="14.54296875" style="222" customWidth="1"/>
    <col min="10503" max="10503" width="14.1796875" style="222" customWidth="1"/>
    <col min="10504" max="10504" width="15.81640625" style="222" customWidth="1"/>
    <col min="10505" max="10505" width="11.26953125" style="222" customWidth="1"/>
    <col min="10506" max="10506" width="12.26953125" style="222" customWidth="1"/>
    <col min="10507" max="10507" width="14.1796875" style="222" customWidth="1"/>
    <col min="10508" max="10752" width="9.1796875" style="222"/>
    <col min="10753" max="10753" width="17" style="222" customWidth="1"/>
    <col min="10754" max="10754" width="17.54296875" style="222" customWidth="1"/>
    <col min="10755" max="10755" width="15.54296875" style="222" customWidth="1"/>
    <col min="10756" max="10756" width="14.54296875" style="222" customWidth="1"/>
    <col min="10757" max="10757" width="11.81640625" style="222" customWidth="1"/>
    <col min="10758" max="10758" width="14.54296875" style="222" customWidth="1"/>
    <col min="10759" max="10759" width="14.1796875" style="222" customWidth="1"/>
    <col min="10760" max="10760" width="15.81640625" style="222" customWidth="1"/>
    <col min="10761" max="10761" width="11.26953125" style="222" customWidth="1"/>
    <col min="10762" max="10762" width="12.26953125" style="222" customWidth="1"/>
    <col min="10763" max="10763" width="14.1796875" style="222" customWidth="1"/>
    <col min="10764" max="11008" width="9.1796875" style="222"/>
    <col min="11009" max="11009" width="17" style="222" customWidth="1"/>
    <col min="11010" max="11010" width="17.54296875" style="222" customWidth="1"/>
    <col min="11011" max="11011" width="15.54296875" style="222" customWidth="1"/>
    <col min="11012" max="11012" width="14.54296875" style="222" customWidth="1"/>
    <col min="11013" max="11013" width="11.81640625" style="222" customWidth="1"/>
    <col min="11014" max="11014" width="14.54296875" style="222" customWidth="1"/>
    <col min="11015" max="11015" width="14.1796875" style="222" customWidth="1"/>
    <col min="11016" max="11016" width="15.81640625" style="222" customWidth="1"/>
    <col min="11017" max="11017" width="11.26953125" style="222" customWidth="1"/>
    <col min="11018" max="11018" width="12.26953125" style="222" customWidth="1"/>
    <col min="11019" max="11019" width="14.1796875" style="222" customWidth="1"/>
    <col min="11020" max="11264" width="9.1796875" style="222"/>
    <col min="11265" max="11265" width="17" style="222" customWidth="1"/>
    <col min="11266" max="11266" width="17.54296875" style="222" customWidth="1"/>
    <col min="11267" max="11267" width="15.54296875" style="222" customWidth="1"/>
    <col min="11268" max="11268" width="14.54296875" style="222" customWidth="1"/>
    <col min="11269" max="11269" width="11.81640625" style="222" customWidth="1"/>
    <col min="11270" max="11270" width="14.54296875" style="222" customWidth="1"/>
    <col min="11271" max="11271" width="14.1796875" style="222" customWidth="1"/>
    <col min="11272" max="11272" width="15.81640625" style="222" customWidth="1"/>
    <col min="11273" max="11273" width="11.26953125" style="222" customWidth="1"/>
    <col min="11274" max="11274" width="12.26953125" style="222" customWidth="1"/>
    <col min="11275" max="11275" width="14.1796875" style="222" customWidth="1"/>
    <col min="11276" max="11520" width="9.1796875" style="222"/>
    <col min="11521" max="11521" width="17" style="222" customWidth="1"/>
    <col min="11522" max="11522" width="17.54296875" style="222" customWidth="1"/>
    <col min="11523" max="11523" width="15.54296875" style="222" customWidth="1"/>
    <col min="11524" max="11524" width="14.54296875" style="222" customWidth="1"/>
    <col min="11525" max="11525" width="11.81640625" style="222" customWidth="1"/>
    <col min="11526" max="11526" width="14.54296875" style="222" customWidth="1"/>
    <col min="11527" max="11527" width="14.1796875" style="222" customWidth="1"/>
    <col min="11528" max="11528" width="15.81640625" style="222" customWidth="1"/>
    <col min="11529" max="11529" width="11.26953125" style="222" customWidth="1"/>
    <col min="11530" max="11530" width="12.26953125" style="222" customWidth="1"/>
    <col min="11531" max="11531" width="14.1796875" style="222" customWidth="1"/>
    <col min="11532" max="11776" width="9.1796875" style="222"/>
    <col min="11777" max="11777" width="17" style="222" customWidth="1"/>
    <col min="11778" max="11778" width="17.54296875" style="222" customWidth="1"/>
    <col min="11779" max="11779" width="15.54296875" style="222" customWidth="1"/>
    <col min="11780" max="11780" width="14.54296875" style="222" customWidth="1"/>
    <col min="11781" max="11781" width="11.81640625" style="222" customWidth="1"/>
    <col min="11782" max="11782" width="14.54296875" style="222" customWidth="1"/>
    <col min="11783" max="11783" width="14.1796875" style="222" customWidth="1"/>
    <col min="11784" max="11784" width="15.81640625" style="222" customWidth="1"/>
    <col min="11785" max="11785" width="11.26953125" style="222" customWidth="1"/>
    <col min="11786" max="11786" width="12.26953125" style="222" customWidth="1"/>
    <col min="11787" max="11787" width="14.1796875" style="222" customWidth="1"/>
    <col min="11788" max="12032" width="9.1796875" style="222"/>
    <col min="12033" max="12033" width="17" style="222" customWidth="1"/>
    <col min="12034" max="12034" width="17.54296875" style="222" customWidth="1"/>
    <col min="12035" max="12035" width="15.54296875" style="222" customWidth="1"/>
    <col min="12036" max="12036" width="14.54296875" style="222" customWidth="1"/>
    <col min="12037" max="12037" width="11.81640625" style="222" customWidth="1"/>
    <col min="12038" max="12038" width="14.54296875" style="222" customWidth="1"/>
    <col min="12039" max="12039" width="14.1796875" style="222" customWidth="1"/>
    <col min="12040" max="12040" width="15.81640625" style="222" customWidth="1"/>
    <col min="12041" max="12041" width="11.26953125" style="222" customWidth="1"/>
    <col min="12042" max="12042" width="12.26953125" style="222" customWidth="1"/>
    <col min="12043" max="12043" width="14.1796875" style="222" customWidth="1"/>
    <col min="12044" max="12288" width="9.1796875" style="222"/>
    <col min="12289" max="12289" width="17" style="222" customWidth="1"/>
    <col min="12290" max="12290" width="17.54296875" style="222" customWidth="1"/>
    <col min="12291" max="12291" width="15.54296875" style="222" customWidth="1"/>
    <col min="12292" max="12292" width="14.54296875" style="222" customWidth="1"/>
    <col min="12293" max="12293" width="11.81640625" style="222" customWidth="1"/>
    <col min="12294" max="12294" width="14.54296875" style="222" customWidth="1"/>
    <col min="12295" max="12295" width="14.1796875" style="222" customWidth="1"/>
    <col min="12296" max="12296" width="15.81640625" style="222" customWidth="1"/>
    <col min="12297" max="12297" width="11.26953125" style="222" customWidth="1"/>
    <col min="12298" max="12298" width="12.26953125" style="222" customWidth="1"/>
    <col min="12299" max="12299" width="14.1796875" style="222" customWidth="1"/>
    <col min="12300" max="12544" width="9.1796875" style="222"/>
    <col min="12545" max="12545" width="17" style="222" customWidth="1"/>
    <col min="12546" max="12546" width="17.54296875" style="222" customWidth="1"/>
    <col min="12547" max="12547" width="15.54296875" style="222" customWidth="1"/>
    <col min="12548" max="12548" width="14.54296875" style="222" customWidth="1"/>
    <col min="12549" max="12549" width="11.81640625" style="222" customWidth="1"/>
    <col min="12550" max="12550" width="14.54296875" style="222" customWidth="1"/>
    <col min="12551" max="12551" width="14.1796875" style="222" customWidth="1"/>
    <col min="12552" max="12552" width="15.81640625" style="222" customWidth="1"/>
    <col min="12553" max="12553" width="11.26953125" style="222" customWidth="1"/>
    <col min="12554" max="12554" width="12.26953125" style="222" customWidth="1"/>
    <col min="12555" max="12555" width="14.1796875" style="222" customWidth="1"/>
    <col min="12556" max="12800" width="9.1796875" style="222"/>
    <col min="12801" max="12801" width="17" style="222" customWidth="1"/>
    <col min="12802" max="12802" width="17.54296875" style="222" customWidth="1"/>
    <col min="12803" max="12803" width="15.54296875" style="222" customWidth="1"/>
    <col min="12804" max="12804" width="14.54296875" style="222" customWidth="1"/>
    <col min="12805" max="12805" width="11.81640625" style="222" customWidth="1"/>
    <col min="12806" max="12806" width="14.54296875" style="222" customWidth="1"/>
    <col min="12807" max="12807" width="14.1796875" style="222" customWidth="1"/>
    <col min="12808" max="12808" width="15.81640625" style="222" customWidth="1"/>
    <col min="12809" max="12809" width="11.26953125" style="222" customWidth="1"/>
    <col min="12810" max="12810" width="12.26953125" style="222" customWidth="1"/>
    <col min="12811" max="12811" width="14.1796875" style="222" customWidth="1"/>
    <col min="12812" max="13056" width="9.1796875" style="222"/>
    <col min="13057" max="13057" width="17" style="222" customWidth="1"/>
    <col min="13058" max="13058" width="17.54296875" style="222" customWidth="1"/>
    <col min="13059" max="13059" width="15.54296875" style="222" customWidth="1"/>
    <col min="13060" max="13060" width="14.54296875" style="222" customWidth="1"/>
    <col min="13061" max="13061" width="11.81640625" style="222" customWidth="1"/>
    <col min="13062" max="13062" width="14.54296875" style="222" customWidth="1"/>
    <col min="13063" max="13063" width="14.1796875" style="222" customWidth="1"/>
    <col min="13064" max="13064" width="15.81640625" style="222" customWidth="1"/>
    <col min="13065" max="13065" width="11.26953125" style="222" customWidth="1"/>
    <col min="13066" max="13066" width="12.26953125" style="222" customWidth="1"/>
    <col min="13067" max="13067" width="14.1796875" style="222" customWidth="1"/>
    <col min="13068" max="13312" width="9.1796875" style="222"/>
    <col min="13313" max="13313" width="17" style="222" customWidth="1"/>
    <col min="13314" max="13314" width="17.54296875" style="222" customWidth="1"/>
    <col min="13315" max="13315" width="15.54296875" style="222" customWidth="1"/>
    <col min="13316" max="13316" width="14.54296875" style="222" customWidth="1"/>
    <col min="13317" max="13317" width="11.81640625" style="222" customWidth="1"/>
    <col min="13318" max="13318" width="14.54296875" style="222" customWidth="1"/>
    <col min="13319" max="13319" width="14.1796875" style="222" customWidth="1"/>
    <col min="13320" max="13320" width="15.81640625" style="222" customWidth="1"/>
    <col min="13321" max="13321" width="11.26953125" style="222" customWidth="1"/>
    <col min="13322" max="13322" width="12.26953125" style="222" customWidth="1"/>
    <col min="13323" max="13323" width="14.1796875" style="222" customWidth="1"/>
    <col min="13324" max="13568" width="9.1796875" style="222"/>
    <col min="13569" max="13569" width="17" style="222" customWidth="1"/>
    <col min="13570" max="13570" width="17.54296875" style="222" customWidth="1"/>
    <col min="13571" max="13571" width="15.54296875" style="222" customWidth="1"/>
    <col min="13572" max="13572" width="14.54296875" style="222" customWidth="1"/>
    <col min="13573" max="13573" width="11.81640625" style="222" customWidth="1"/>
    <col min="13574" max="13574" width="14.54296875" style="222" customWidth="1"/>
    <col min="13575" max="13575" width="14.1796875" style="222" customWidth="1"/>
    <col min="13576" max="13576" width="15.81640625" style="222" customWidth="1"/>
    <col min="13577" max="13577" width="11.26953125" style="222" customWidth="1"/>
    <col min="13578" max="13578" width="12.26953125" style="222" customWidth="1"/>
    <col min="13579" max="13579" width="14.1796875" style="222" customWidth="1"/>
    <col min="13580" max="13824" width="9.1796875" style="222"/>
    <col min="13825" max="13825" width="17" style="222" customWidth="1"/>
    <col min="13826" max="13826" width="17.54296875" style="222" customWidth="1"/>
    <col min="13827" max="13827" width="15.54296875" style="222" customWidth="1"/>
    <col min="13828" max="13828" width="14.54296875" style="222" customWidth="1"/>
    <col min="13829" max="13829" width="11.81640625" style="222" customWidth="1"/>
    <col min="13830" max="13830" width="14.54296875" style="222" customWidth="1"/>
    <col min="13831" max="13831" width="14.1796875" style="222" customWidth="1"/>
    <col min="13832" max="13832" width="15.81640625" style="222" customWidth="1"/>
    <col min="13833" max="13833" width="11.26953125" style="222" customWidth="1"/>
    <col min="13834" max="13834" width="12.26953125" style="222" customWidth="1"/>
    <col min="13835" max="13835" width="14.1796875" style="222" customWidth="1"/>
    <col min="13836" max="14080" width="9.1796875" style="222"/>
    <col min="14081" max="14081" width="17" style="222" customWidth="1"/>
    <col min="14082" max="14082" width="17.54296875" style="222" customWidth="1"/>
    <col min="14083" max="14083" width="15.54296875" style="222" customWidth="1"/>
    <col min="14084" max="14084" width="14.54296875" style="222" customWidth="1"/>
    <col min="14085" max="14085" width="11.81640625" style="222" customWidth="1"/>
    <col min="14086" max="14086" width="14.54296875" style="222" customWidth="1"/>
    <col min="14087" max="14087" width="14.1796875" style="222" customWidth="1"/>
    <col min="14088" max="14088" width="15.81640625" style="222" customWidth="1"/>
    <col min="14089" max="14089" width="11.26953125" style="222" customWidth="1"/>
    <col min="14090" max="14090" width="12.26953125" style="222" customWidth="1"/>
    <col min="14091" max="14091" width="14.1796875" style="222" customWidth="1"/>
    <col min="14092" max="14336" width="9.1796875" style="222"/>
    <col min="14337" max="14337" width="17" style="222" customWidth="1"/>
    <col min="14338" max="14338" width="17.54296875" style="222" customWidth="1"/>
    <col min="14339" max="14339" width="15.54296875" style="222" customWidth="1"/>
    <col min="14340" max="14340" width="14.54296875" style="222" customWidth="1"/>
    <col min="14341" max="14341" width="11.81640625" style="222" customWidth="1"/>
    <col min="14342" max="14342" width="14.54296875" style="222" customWidth="1"/>
    <col min="14343" max="14343" width="14.1796875" style="222" customWidth="1"/>
    <col min="14344" max="14344" width="15.81640625" style="222" customWidth="1"/>
    <col min="14345" max="14345" width="11.26953125" style="222" customWidth="1"/>
    <col min="14346" max="14346" width="12.26953125" style="222" customWidth="1"/>
    <col min="14347" max="14347" width="14.1796875" style="222" customWidth="1"/>
    <col min="14348" max="14592" width="9.1796875" style="222"/>
    <col min="14593" max="14593" width="17" style="222" customWidth="1"/>
    <col min="14594" max="14594" width="17.54296875" style="222" customWidth="1"/>
    <col min="14595" max="14595" width="15.54296875" style="222" customWidth="1"/>
    <col min="14596" max="14596" width="14.54296875" style="222" customWidth="1"/>
    <col min="14597" max="14597" width="11.81640625" style="222" customWidth="1"/>
    <col min="14598" max="14598" width="14.54296875" style="222" customWidth="1"/>
    <col min="14599" max="14599" width="14.1796875" style="222" customWidth="1"/>
    <col min="14600" max="14600" width="15.81640625" style="222" customWidth="1"/>
    <col min="14601" max="14601" width="11.26953125" style="222" customWidth="1"/>
    <col min="14602" max="14602" width="12.26953125" style="222" customWidth="1"/>
    <col min="14603" max="14603" width="14.1796875" style="222" customWidth="1"/>
    <col min="14604" max="14848" width="9.1796875" style="222"/>
    <col min="14849" max="14849" width="17" style="222" customWidth="1"/>
    <col min="14850" max="14850" width="17.54296875" style="222" customWidth="1"/>
    <col min="14851" max="14851" width="15.54296875" style="222" customWidth="1"/>
    <col min="14852" max="14852" width="14.54296875" style="222" customWidth="1"/>
    <col min="14853" max="14853" width="11.81640625" style="222" customWidth="1"/>
    <col min="14854" max="14854" width="14.54296875" style="222" customWidth="1"/>
    <col min="14855" max="14855" width="14.1796875" style="222" customWidth="1"/>
    <col min="14856" max="14856" width="15.81640625" style="222" customWidth="1"/>
    <col min="14857" max="14857" width="11.26953125" style="222" customWidth="1"/>
    <col min="14858" max="14858" width="12.26953125" style="222" customWidth="1"/>
    <col min="14859" max="14859" width="14.1796875" style="222" customWidth="1"/>
    <col min="14860" max="15104" width="9.1796875" style="222"/>
    <col min="15105" max="15105" width="17" style="222" customWidth="1"/>
    <col min="15106" max="15106" width="17.54296875" style="222" customWidth="1"/>
    <col min="15107" max="15107" width="15.54296875" style="222" customWidth="1"/>
    <col min="15108" max="15108" width="14.54296875" style="222" customWidth="1"/>
    <col min="15109" max="15109" width="11.81640625" style="222" customWidth="1"/>
    <col min="15110" max="15110" width="14.54296875" style="222" customWidth="1"/>
    <col min="15111" max="15111" width="14.1796875" style="222" customWidth="1"/>
    <col min="15112" max="15112" width="15.81640625" style="222" customWidth="1"/>
    <col min="15113" max="15113" width="11.26953125" style="222" customWidth="1"/>
    <col min="15114" max="15114" width="12.26953125" style="222" customWidth="1"/>
    <col min="15115" max="15115" width="14.1796875" style="222" customWidth="1"/>
    <col min="15116" max="15360" width="9.1796875" style="222"/>
    <col min="15361" max="15361" width="17" style="222" customWidth="1"/>
    <col min="15362" max="15362" width="17.54296875" style="222" customWidth="1"/>
    <col min="15363" max="15363" width="15.54296875" style="222" customWidth="1"/>
    <col min="15364" max="15364" width="14.54296875" style="222" customWidth="1"/>
    <col min="15365" max="15365" width="11.81640625" style="222" customWidth="1"/>
    <col min="15366" max="15366" width="14.54296875" style="222" customWidth="1"/>
    <col min="15367" max="15367" width="14.1796875" style="222" customWidth="1"/>
    <col min="15368" max="15368" width="15.81640625" style="222" customWidth="1"/>
    <col min="15369" max="15369" width="11.26953125" style="222" customWidth="1"/>
    <col min="15370" max="15370" width="12.26953125" style="222" customWidth="1"/>
    <col min="15371" max="15371" width="14.1796875" style="222" customWidth="1"/>
    <col min="15372" max="15616" width="9.1796875" style="222"/>
    <col min="15617" max="15617" width="17" style="222" customWidth="1"/>
    <col min="15618" max="15618" width="17.54296875" style="222" customWidth="1"/>
    <col min="15619" max="15619" width="15.54296875" style="222" customWidth="1"/>
    <col min="15620" max="15620" width="14.54296875" style="222" customWidth="1"/>
    <col min="15621" max="15621" width="11.81640625" style="222" customWidth="1"/>
    <col min="15622" max="15622" width="14.54296875" style="222" customWidth="1"/>
    <col min="15623" max="15623" width="14.1796875" style="222" customWidth="1"/>
    <col min="15624" max="15624" width="15.81640625" style="222" customWidth="1"/>
    <col min="15625" max="15625" width="11.26953125" style="222" customWidth="1"/>
    <col min="15626" max="15626" width="12.26953125" style="222" customWidth="1"/>
    <col min="15627" max="15627" width="14.1796875" style="222" customWidth="1"/>
    <col min="15628" max="15872" width="9.1796875" style="222"/>
    <col min="15873" max="15873" width="17" style="222" customWidth="1"/>
    <col min="15874" max="15874" width="17.54296875" style="222" customWidth="1"/>
    <col min="15875" max="15875" width="15.54296875" style="222" customWidth="1"/>
    <col min="15876" max="15876" width="14.54296875" style="222" customWidth="1"/>
    <col min="15877" max="15877" width="11.81640625" style="222" customWidth="1"/>
    <col min="15878" max="15878" width="14.54296875" style="222" customWidth="1"/>
    <col min="15879" max="15879" width="14.1796875" style="222" customWidth="1"/>
    <col min="15880" max="15880" width="15.81640625" style="222" customWidth="1"/>
    <col min="15881" max="15881" width="11.26953125" style="222" customWidth="1"/>
    <col min="15882" max="15882" width="12.26953125" style="222" customWidth="1"/>
    <col min="15883" max="15883" width="14.1796875" style="222" customWidth="1"/>
    <col min="15884" max="16128" width="9.1796875" style="222"/>
    <col min="16129" max="16129" width="17" style="222" customWidth="1"/>
    <col min="16130" max="16130" width="17.54296875" style="222" customWidth="1"/>
    <col min="16131" max="16131" width="15.54296875" style="222" customWidth="1"/>
    <col min="16132" max="16132" width="14.54296875" style="222" customWidth="1"/>
    <col min="16133" max="16133" width="11.81640625" style="222" customWidth="1"/>
    <col min="16134" max="16134" width="14.54296875" style="222" customWidth="1"/>
    <col min="16135" max="16135" width="14.1796875" style="222" customWidth="1"/>
    <col min="16136" max="16136" width="15.81640625" style="222" customWidth="1"/>
    <col min="16137" max="16137" width="11.26953125" style="222" customWidth="1"/>
    <col min="16138" max="16138" width="12.26953125" style="222" customWidth="1"/>
    <col min="16139" max="16139" width="14.1796875" style="222" customWidth="1"/>
    <col min="16140" max="16384" width="9.1796875" style="222"/>
  </cols>
  <sheetData>
    <row r="1" spans="1:11" x14ac:dyDescent="0.35">
      <c r="A1" s="221" t="s">
        <v>99</v>
      </c>
    </row>
    <row r="2" spans="1:11" ht="15" thickBot="1" x14ac:dyDescent="0.4"/>
    <row r="3" spans="1:11" x14ac:dyDescent="0.35">
      <c r="A3" s="221" t="s">
        <v>100</v>
      </c>
      <c r="C3" s="223" t="s">
        <v>133</v>
      </c>
      <c r="D3" s="224"/>
      <c r="E3" s="224"/>
      <c r="F3" s="224"/>
      <c r="G3" s="224"/>
      <c r="H3" s="224"/>
      <c r="I3" s="225"/>
      <c r="J3" s="226" t="s">
        <v>134</v>
      </c>
      <c r="K3" s="227"/>
    </row>
    <row r="4" spans="1:11" x14ac:dyDescent="0.35">
      <c r="A4" s="222" t="s">
        <v>103</v>
      </c>
      <c r="C4" s="228"/>
      <c r="D4" s="229"/>
      <c r="E4" s="229"/>
      <c r="F4" s="229"/>
      <c r="G4" s="229"/>
      <c r="H4" s="229"/>
      <c r="I4" s="230"/>
      <c r="J4" s="231"/>
      <c r="K4" s="232"/>
    </row>
    <row r="5" spans="1:11" x14ac:dyDescent="0.35">
      <c r="C5" s="233" t="s">
        <v>106</v>
      </c>
      <c r="D5" s="234"/>
      <c r="E5" s="234"/>
      <c r="F5" s="234"/>
      <c r="G5" s="234"/>
      <c r="H5" s="234"/>
      <c r="I5" s="235" t="s">
        <v>107</v>
      </c>
      <c r="J5" s="236" t="s">
        <v>108</v>
      </c>
      <c r="K5" s="237" t="s">
        <v>109</v>
      </c>
    </row>
    <row r="6" spans="1:11" x14ac:dyDescent="0.35">
      <c r="A6" s="238" t="s">
        <v>110</v>
      </c>
      <c r="B6" s="239"/>
      <c r="C6" s="233" t="s">
        <v>6</v>
      </c>
      <c r="D6" s="234"/>
      <c r="E6" s="234" t="s">
        <v>7</v>
      </c>
      <c r="F6" s="234"/>
      <c r="G6" s="234" t="s">
        <v>8</v>
      </c>
      <c r="H6" s="234"/>
      <c r="I6" s="235"/>
      <c r="J6" s="240"/>
      <c r="K6" s="241"/>
    </row>
    <row r="7" spans="1:11" x14ac:dyDescent="0.35">
      <c r="A7" s="242"/>
      <c r="B7" s="243"/>
      <c r="C7" s="233" t="s">
        <v>111</v>
      </c>
      <c r="D7" s="234"/>
      <c r="E7" s="234" t="s">
        <v>112</v>
      </c>
      <c r="F7" s="234"/>
      <c r="G7" s="244" t="s">
        <v>113</v>
      </c>
      <c r="H7" s="234"/>
      <c r="I7" s="235"/>
      <c r="J7" s="240"/>
      <c r="K7" s="241"/>
    </row>
    <row r="8" spans="1:11" s="251" customFormat="1" ht="29" x14ac:dyDescent="0.35">
      <c r="A8" s="245"/>
      <c r="B8" s="246"/>
      <c r="C8" s="247" t="s">
        <v>114</v>
      </c>
      <c r="D8" s="248" t="s">
        <v>115</v>
      </c>
      <c r="E8" s="248" t="s">
        <v>114</v>
      </c>
      <c r="F8" s="248" t="s">
        <v>115</v>
      </c>
      <c r="G8" s="248" t="s">
        <v>114</v>
      </c>
      <c r="H8" s="248" t="s">
        <v>115</v>
      </c>
      <c r="I8" s="235"/>
      <c r="J8" s="249"/>
      <c r="K8" s="250"/>
    </row>
    <row r="9" spans="1:11" s="251" customFormat="1" ht="16.5" x14ac:dyDescent="0.35">
      <c r="A9" s="252" t="s">
        <v>116</v>
      </c>
      <c r="B9" s="253"/>
      <c r="C9" s="279">
        <f>+'GAS - RES 01_27.01.20 inBTW'!C9/1.21</f>
        <v>13.08</v>
      </c>
      <c r="D9" s="255">
        <f>+'GAS - RES 01_27.01.20 inBTW'!D9/1.21</f>
        <v>1.7681818181818183</v>
      </c>
      <c r="E9" s="256">
        <f>+'GAS - RES 01_27.01.20 inBTW'!E9/1.21</f>
        <v>67.16</v>
      </c>
      <c r="F9" s="255">
        <f>+'GAS - RES 01_27.01.20 inBTW'!F9/1.21</f>
        <v>0.6864793388429753</v>
      </c>
      <c r="G9" s="256">
        <f>+'GAS - RES 01_27.01.20 inBTW'!G9/1.21</f>
        <v>164.75</v>
      </c>
      <c r="H9" s="255">
        <f>+'GAS - RES 01_27.01.20 inBTW'!H9/1.21</f>
        <v>0.62142148760330584</v>
      </c>
      <c r="I9" s="257">
        <f>+'GAS - RES 01_27.01.20 inBTW'!I9/1.21</f>
        <v>4.33</v>
      </c>
      <c r="J9" s="258">
        <f>+'GAS - RES 01_27.01.20 inBTW'!J9/1.21</f>
        <v>9.9776859504132231E-2</v>
      </c>
      <c r="K9" s="259">
        <v>7.5120000000000006E-2</v>
      </c>
    </row>
    <row r="10" spans="1:11" s="251" customFormat="1" ht="16.5" x14ac:dyDescent="0.35">
      <c r="A10" s="260" t="s">
        <v>117</v>
      </c>
      <c r="B10" s="261"/>
      <c r="C10" s="279">
        <f>+'GAS - RES 01_27.01.20 inBTW'!C10/1.21</f>
        <v>11.28</v>
      </c>
      <c r="D10" s="255">
        <f>+'GAS - RES 01_27.01.20 inBTW'!D10/1.21</f>
        <v>1.672917355371901</v>
      </c>
      <c r="E10" s="256">
        <f>+'GAS - RES 01_27.01.20 inBTW'!E10/1.21</f>
        <v>70.510000000000005</v>
      </c>
      <c r="F10" s="255">
        <f>+'GAS - RES 01_27.01.20 inBTW'!F10/1.21</f>
        <v>0.48831404958677693</v>
      </c>
      <c r="G10" s="256">
        <f>+'GAS - RES 01_27.01.20 inBTW'!G10/1.21</f>
        <v>282.02999999999997</v>
      </c>
      <c r="H10" s="255">
        <f>+'GAS - RES 01_27.01.20 inBTW'!H10/1.21</f>
        <v>0.34729752066115704</v>
      </c>
      <c r="I10" s="257">
        <f>+'GAS - RES 01_27.01.20 inBTW'!I10/1.21</f>
        <v>4.88</v>
      </c>
      <c r="J10" s="258">
        <f>+'GAS - RES 01_27.01.20 inBTW'!J10/1.21</f>
        <v>9.9776859504132231E-2</v>
      </c>
      <c r="K10" s="259">
        <v>7.5120000000000006E-2</v>
      </c>
    </row>
    <row r="11" spans="1:11" s="251" customFormat="1" ht="16.5" x14ac:dyDescent="0.35">
      <c r="A11" s="260" t="s">
        <v>118</v>
      </c>
      <c r="B11" s="261"/>
      <c r="C11" s="279">
        <f>+'GAS - RES 01_27.01.20 inBTW'!C11/1.21</f>
        <v>10.92</v>
      </c>
      <c r="D11" s="255">
        <f>+'GAS - RES 01_27.01.20 inBTW'!D11/1.21</f>
        <v>1.589685950413223</v>
      </c>
      <c r="E11" s="256">
        <f>+'GAS - RES 01_27.01.20 inBTW'!E11/1.21</f>
        <v>58.639999999999993</v>
      </c>
      <c r="F11" s="255">
        <f>+'GAS - RES 01_27.01.20 inBTW'!F11/1.21</f>
        <v>0.63519008264462817</v>
      </c>
      <c r="G11" s="256">
        <f>+'GAS - RES 01_27.01.20 inBTW'!G11/1.21</f>
        <v>366.56</v>
      </c>
      <c r="H11" s="255">
        <f>+'GAS - RES 01_27.01.20 inBTW'!H11/1.21</f>
        <v>0.42991735537190084</v>
      </c>
      <c r="I11" s="257">
        <f>+'GAS - RES 01_27.01.20 inBTW'!I11/1.21</f>
        <v>4.88</v>
      </c>
      <c r="J11" s="258">
        <f>+'GAS - RES 01_27.01.20 inBTW'!J11/1.21</f>
        <v>9.9776859504132231E-2</v>
      </c>
      <c r="K11" s="259">
        <v>7.5120000000000006E-2</v>
      </c>
    </row>
    <row r="12" spans="1:11" s="251" customFormat="1" x14ac:dyDescent="0.35">
      <c r="A12" s="260" t="s">
        <v>119</v>
      </c>
      <c r="B12" s="261"/>
      <c r="C12" s="279">
        <f>+'GAS - RES 01_27.01.20 inBTW'!C12/1.21</f>
        <v>11.4</v>
      </c>
      <c r="D12" s="255">
        <f>+'GAS - RES 01_27.01.20 inBTW'!D12/1.21</f>
        <v>1.4042727272727273</v>
      </c>
      <c r="E12" s="256">
        <f>+'GAS - RES 01_27.01.20 inBTW'!E12/1.21</f>
        <v>42.17</v>
      </c>
      <c r="F12" s="255">
        <f>+'GAS - RES 01_27.01.20 inBTW'!F12/1.21</f>
        <v>0.78876033057851247</v>
      </c>
      <c r="G12" s="256">
        <f>+'GAS - RES 01_27.01.20 inBTW'!G12/1.21</f>
        <v>570.20000000000005</v>
      </c>
      <c r="H12" s="255">
        <f>+'GAS - RES 01_27.01.20 inBTW'!H12/1.21</f>
        <v>0.43674380165289262</v>
      </c>
      <c r="I12" s="257">
        <f>+'GAS - RES 01_27.01.20 inBTW'!I12/1.21</f>
        <v>4.33</v>
      </c>
      <c r="J12" s="258">
        <f>+'GAS - RES 01_27.01.20 inBTW'!J12/1.21</f>
        <v>9.9776859504132231E-2</v>
      </c>
      <c r="K12" s="259">
        <v>7.5120000000000006E-2</v>
      </c>
    </row>
    <row r="13" spans="1:11" x14ac:dyDescent="0.35">
      <c r="A13" s="260" t="s">
        <v>120</v>
      </c>
      <c r="B13" s="262"/>
      <c r="C13" s="279">
        <f>+'GAS - RES 01_27.01.20 inBTW'!C13/1.21</f>
        <v>6.2</v>
      </c>
      <c r="D13" s="255">
        <f>+'GAS - RES 01_27.01.20 inBTW'!D13/1.21</f>
        <v>2.3010991735537192</v>
      </c>
      <c r="E13" s="256">
        <f>+'GAS - RES 01_27.01.20 inBTW'!E13/1.21</f>
        <v>71.05</v>
      </c>
      <c r="F13" s="255">
        <f>+'GAS - RES 01_27.01.20 inBTW'!F13/1.21</f>
        <v>1.0039421487603306</v>
      </c>
      <c r="G13" s="256">
        <f>+'GAS - RES 01_27.01.20 inBTW'!G13/1.21</f>
        <v>712.65</v>
      </c>
      <c r="H13" s="255">
        <f>+'GAS - RES 01_27.01.20 inBTW'!H13/1.21</f>
        <v>0.57619834710743811</v>
      </c>
      <c r="I13" s="257">
        <f>+'GAS - RES 01_27.01.20 inBTW'!I13/1.21</f>
        <v>4.33</v>
      </c>
      <c r="J13" s="258">
        <f>+'GAS - RES 01_27.01.20 inBTW'!J13/1.21</f>
        <v>9.9776859504132231E-2</v>
      </c>
      <c r="K13" s="259">
        <v>7.5120000000000006E-2</v>
      </c>
    </row>
    <row r="14" spans="1:11" x14ac:dyDescent="0.35">
      <c r="A14" s="260" t="s">
        <v>121</v>
      </c>
      <c r="B14" s="262"/>
      <c r="C14" s="279">
        <f>+'GAS - RES 01_27.01.20 inBTW'!C14/1.21</f>
        <v>13.65</v>
      </c>
      <c r="D14" s="255">
        <f>+'GAS - RES 01_27.01.20 inBTW'!D14/1.21</f>
        <v>1.9978429752066118</v>
      </c>
      <c r="E14" s="256">
        <f>+'GAS - RES 01_27.01.20 inBTW'!E14/1.21</f>
        <v>60.1</v>
      </c>
      <c r="F14" s="255">
        <f>+'GAS - RES 01_27.01.20 inBTW'!F14/1.21</f>
        <v>1.0687603305785123</v>
      </c>
      <c r="G14" s="256">
        <f>+'GAS - RES 01_27.01.20 inBTW'!G14/1.21</f>
        <v>586.67999999999995</v>
      </c>
      <c r="H14" s="255">
        <f>+'GAS - RES 01_27.01.20 inBTW'!H14/1.21</f>
        <v>0.7177107438016529</v>
      </c>
      <c r="I14" s="257">
        <f>+'GAS - RES 01_27.01.20 inBTW'!I14/1.21</f>
        <v>4.88</v>
      </c>
      <c r="J14" s="258">
        <f>+'GAS - RES 01_27.01.20 inBTW'!J14/1.21</f>
        <v>9.9776859504132231E-2</v>
      </c>
      <c r="K14" s="259">
        <v>7.5120000000000006E-2</v>
      </c>
    </row>
    <row r="15" spans="1:11" x14ac:dyDescent="0.35">
      <c r="A15" s="260" t="s">
        <v>122</v>
      </c>
      <c r="B15" s="262"/>
      <c r="C15" s="279">
        <f>+'GAS - RES 01_27.01.20 inBTW'!C15/1.21</f>
        <v>14.58</v>
      </c>
      <c r="D15" s="255">
        <f>+'GAS - RES 01_27.01.20 inBTW'!D15/1.21</f>
        <v>2.1115371900826445</v>
      </c>
      <c r="E15" s="256">
        <f>+'GAS - RES 01_27.01.20 inBTW'!E15/1.21</f>
        <v>81.8</v>
      </c>
      <c r="F15" s="255">
        <f>+'GAS - RES 01_27.01.20 inBTW'!F15/1.21</f>
        <v>0.76714876033057855</v>
      </c>
      <c r="G15" s="256">
        <f>+'GAS - RES 01_27.01.20 inBTW'!G15/1.21</f>
        <v>403.93</v>
      </c>
      <c r="H15" s="255">
        <f>+'GAS - RES 01_27.01.20 inBTW'!H15/1.21</f>
        <v>0.55239669421487603</v>
      </c>
      <c r="I15" s="257">
        <f>+'GAS - RES 01_27.01.20 inBTW'!I15/1.21</f>
        <v>4.88</v>
      </c>
      <c r="J15" s="258">
        <f>+'GAS - RES 01_27.01.20 inBTW'!J15/1.21</f>
        <v>9.9776859504132231E-2</v>
      </c>
      <c r="K15" s="259">
        <v>7.5120000000000006E-2</v>
      </c>
    </row>
    <row r="16" spans="1:11" x14ac:dyDescent="0.35">
      <c r="A16" s="260" t="s">
        <v>123</v>
      </c>
      <c r="B16" s="262"/>
      <c r="C16" s="279">
        <f>+'GAS - RES 01_27.01.20 inBTW'!C16/1.21</f>
        <v>11.02</v>
      </c>
      <c r="D16" s="255">
        <f>+'GAS - RES 01_27.01.20 inBTW'!D16/1.21</f>
        <v>1.6319338842975206</v>
      </c>
      <c r="E16" s="256">
        <f>+'GAS - RES 01_27.01.20 inBTW'!E16/1.21</f>
        <v>53.210000000000008</v>
      </c>
      <c r="F16" s="255">
        <f>+'GAS - RES 01_27.01.20 inBTW'!F16/1.21</f>
        <v>0.78815702479338845</v>
      </c>
      <c r="G16" s="256">
        <f>+'GAS - RES 01_27.01.20 inBTW'!G16/1.21</f>
        <v>428.14999999999992</v>
      </c>
      <c r="H16" s="255">
        <f>+'GAS - RES 01_27.01.20 inBTW'!H16/1.21</f>
        <v>0.53823140495867761</v>
      </c>
      <c r="I16" s="257">
        <f>+'GAS - RES 01_27.01.20 inBTW'!I16/1.21</f>
        <v>4.88</v>
      </c>
      <c r="J16" s="258">
        <f>+'GAS - RES 01_27.01.20 inBTW'!J16/1.21</f>
        <v>9.9776859504132231E-2</v>
      </c>
      <c r="K16" s="259">
        <v>7.5120000000000006E-2</v>
      </c>
    </row>
    <row r="17" spans="1:11" x14ac:dyDescent="0.35">
      <c r="A17" s="260" t="s">
        <v>124</v>
      </c>
      <c r="B17" s="262"/>
      <c r="C17" s="279">
        <f>+'GAS - RES 01_27.01.20 inBTW'!C17/1.21</f>
        <v>10.92</v>
      </c>
      <c r="D17" s="255">
        <f>+'GAS - RES 01_27.01.20 inBTW'!D17/1.21</f>
        <v>1.589685950413223</v>
      </c>
      <c r="E17" s="256">
        <f>+'GAS - RES 01_27.01.20 inBTW'!E17/1.21</f>
        <v>58.639999999999993</v>
      </c>
      <c r="F17" s="255">
        <f>+'GAS - RES 01_27.01.20 inBTW'!F17/1.21</f>
        <v>0.63519008264462817</v>
      </c>
      <c r="G17" s="256">
        <f>+'GAS - RES 01_27.01.20 inBTW'!G17/1.21</f>
        <v>366.56</v>
      </c>
      <c r="H17" s="255">
        <f>+'GAS - RES 01_27.01.20 inBTW'!H17/1.21</f>
        <v>0.42991735537190084</v>
      </c>
      <c r="I17" s="257">
        <f>+'GAS - RES 01_27.01.20 inBTW'!I17/1.21</f>
        <v>4.88</v>
      </c>
      <c r="J17" s="258">
        <f>+'GAS - RES 01_27.01.20 inBTW'!J17/1.21</f>
        <v>9.9776859504132231E-2</v>
      </c>
      <c r="K17" s="259">
        <v>7.5120000000000006E-2</v>
      </c>
    </row>
    <row r="18" spans="1:11" x14ac:dyDescent="0.35">
      <c r="A18" s="260" t="s">
        <v>125</v>
      </c>
      <c r="B18" s="262"/>
      <c r="C18" s="279">
        <f>+'GAS - RES 01_27.01.20 inBTW'!C18/1.21</f>
        <v>13.26</v>
      </c>
      <c r="D18" s="255">
        <f>+'GAS - RES 01_27.01.20 inBTW'!D18/1.21</f>
        <v>1.9306280991735536</v>
      </c>
      <c r="E18" s="256">
        <f>+'GAS - RES 01_27.01.20 inBTW'!E18/1.21</f>
        <v>66.099999999999994</v>
      </c>
      <c r="F18" s="255">
        <f>+'GAS - RES 01_27.01.20 inBTW'!F18/1.21</f>
        <v>0.87393388429752072</v>
      </c>
      <c r="G18" s="256">
        <f>+'GAS - RES 01_27.01.20 inBTW'!G18/1.21</f>
        <v>495.44</v>
      </c>
      <c r="H18" s="255">
        <f>+'GAS - RES 01_27.01.20 inBTW'!H18/1.21</f>
        <v>0.58771900826446277</v>
      </c>
      <c r="I18" s="257">
        <f>+'GAS - RES 01_27.01.20 inBTW'!I18/1.21</f>
        <v>4.88</v>
      </c>
      <c r="J18" s="258">
        <f>+'GAS - RES 01_27.01.20 inBTW'!J18/1.21</f>
        <v>9.9776859504132231E-2</v>
      </c>
      <c r="K18" s="259">
        <v>7.5120000000000006E-2</v>
      </c>
    </row>
    <row r="19" spans="1:11" ht="15" thickBot="1" x14ac:dyDescent="0.4">
      <c r="A19" s="263" t="s">
        <v>126</v>
      </c>
      <c r="B19" s="264"/>
      <c r="C19" s="280">
        <f>+'GAS - RES 01_27.01.20 inBTW'!C19/1.21</f>
        <v>14.89</v>
      </c>
      <c r="D19" s="266">
        <f>+'GAS - RES 01_27.01.20 inBTW'!D19/1.21</f>
        <v>2.2107024793388428</v>
      </c>
      <c r="E19" s="267">
        <f>+'GAS - RES 01_27.01.20 inBTW'!E19/1.21</f>
        <v>82.59</v>
      </c>
      <c r="F19" s="266">
        <f>+'GAS - RES 01_27.01.20 inBTW'!F19/1.21</f>
        <v>0.85661157024793388</v>
      </c>
      <c r="G19" s="267">
        <f>+'GAS - RES 01_27.01.20 inBTW'!G19/1.21</f>
        <v>182.66</v>
      </c>
      <c r="H19" s="266">
        <f>+'GAS - RES 01_27.01.20 inBTW'!H19/1.21</f>
        <v>0.78989256198347113</v>
      </c>
      <c r="I19" s="268">
        <f>+'GAS - RES 01_27.01.20 inBTW'!I19/1.21</f>
        <v>4.88</v>
      </c>
      <c r="J19" s="269">
        <f>+'GAS - RES 01_27.01.20 inBTW'!J19/1.21</f>
        <v>9.9776859504132231E-2</v>
      </c>
      <c r="K19" s="270">
        <v>7.5120000000000006E-2</v>
      </c>
    </row>
    <row r="20" spans="1:11" s="272" customFormat="1" ht="21.75" customHeight="1" x14ac:dyDescent="0.3">
      <c r="A20" s="271" t="s">
        <v>127</v>
      </c>
    </row>
    <row r="21" spans="1:11" s="272" customFormat="1" ht="12" x14ac:dyDescent="0.3">
      <c r="A21" s="273" t="s">
        <v>128</v>
      </c>
      <c r="B21" s="274"/>
      <c r="C21" s="274"/>
      <c r="D21" s="274"/>
      <c r="E21" s="274"/>
      <c r="F21" s="274"/>
      <c r="G21" s="274"/>
      <c r="H21" s="274"/>
      <c r="I21" s="274"/>
      <c r="J21" s="274"/>
      <c r="K21" s="274"/>
    </row>
    <row r="22" spans="1:11" s="272" customFormat="1" ht="26.25" customHeight="1" x14ac:dyDescent="0.3">
      <c r="A22" s="274"/>
      <c r="B22" s="274"/>
      <c r="C22" s="274"/>
      <c r="D22" s="274"/>
      <c r="E22" s="274"/>
      <c r="F22" s="274"/>
      <c r="G22" s="274"/>
      <c r="H22" s="274"/>
      <c r="I22" s="274"/>
      <c r="J22" s="274"/>
      <c r="K22" s="274"/>
    </row>
    <row r="23" spans="1:11" s="277" customFormat="1" ht="60.75" customHeight="1" x14ac:dyDescent="0.3">
      <c r="A23" s="275" t="s">
        <v>129</v>
      </c>
      <c r="B23" s="276"/>
      <c r="C23" s="276"/>
      <c r="D23" s="276"/>
      <c r="E23" s="276"/>
      <c r="F23" s="276"/>
      <c r="G23" s="276"/>
      <c r="H23" s="276"/>
      <c r="I23" s="276"/>
      <c r="J23" s="276"/>
      <c r="K23" s="276"/>
    </row>
    <row r="25" spans="1:11" ht="41.25" customHeight="1" x14ac:dyDescent="0.35">
      <c r="A25" s="273" t="s">
        <v>130</v>
      </c>
      <c r="B25" s="273"/>
      <c r="C25" s="273"/>
      <c r="D25" s="273"/>
      <c r="E25" s="273"/>
      <c r="F25" s="273"/>
      <c r="G25" s="273"/>
      <c r="H25" s="273"/>
      <c r="I25" s="273"/>
      <c r="J25" s="273"/>
      <c r="K25" s="273"/>
    </row>
    <row r="27" spans="1:11" ht="35.25" customHeight="1" x14ac:dyDescent="0.35">
      <c r="A27" s="273" t="s">
        <v>131</v>
      </c>
      <c r="B27" s="273"/>
      <c r="C27" s="273"/>
      <c r="D27" s="273"/>
      <c r="E27" s="273"/>
      <c r="F27" s="273"/>
      <c r="G27" s="273"/>
      <c r="H27" s="273"/>
      <c r="I27" s="273"/>
      <c r="J27" s="273"/>
      <c r="K27" s="273"/>
    </row>
    <row r="28" spans="1:11" x14ac:dyDescent="0.35">
      <c r="H28" s="278"/>
    </row>
    <row r="29" spans="1:11" ht="28.5" customHeight="1" x14ac:dyDescent="0.35">
      <c r="A29" s="273" t="s">
        <v>132</v>
      </c>
      <c r="B29" s="273"/>
      <c r="C29" s="273"/>
      <c r="D29" s="273"/>
      <c r="E29" s="273"/>
      <c r="F29" s="273"/>
      <c r="G29" s="273"/>
      <c r="H29" s="273"/>
      <c r="I29" s="273"/>
      <c r="J29" s="273"/>
      <c r="K29" s="273"/>
    </row>
    <row r="30" spans="1:11" x14ac:dyDescent="0.35">
      <c r="H30" s="278"/>
    </row>
  </sheetData>
  <mergeCells count="18">
    <mergeCell ref="A27:K27"/>
    <mergeCell ref="A29:K29"/>
    <mergeCell ref="C7:D7"/>
    <mergeCell ref="E7:F7"/>
    <mergeCell ref="G7:H7"/>
    <mergeCell ref="A21:K22"/>
    <mergeCell ref="A23:K23"/>
    <mergeCell ref="A25:K25"/>
    <mergeCell ref="C3:I3"/>
    <mergeCell ref="J3:K3"/>
    <mergeCell ref="C4:H4"/>
    <mergeCell ref="C5:H5"/>
    <mergeCell ref="I5:I8"/>
    <mergeCell ref="J5:J8"/>
    <mergeCell ref="K5:K8"/>
    <mergeCell ref="C6:D6"/>
    <mergeCell ref="E6:F6"/>
    <mergeCell ref="G6:H6"/>
  </mergeCells>
  <pageMargins left="0.70866141732283472" right="0.70866141732283472" top="0.74803149606299213" bottom="0.74803149606299213" header="0.31496062992125984" footer="0.31496062992125984"/>
  <pageSetup paperSize="9" scale="1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2EBD-5880-4EDC-9998-74EEBA2E3A63}">
  <sheetPr>
    <pageSetUpPr fitToPage="1"/>
  </sheetPr>
  <dimension ref="A1:R30"/>
  <sheetViews>
    <sheetView zoomScale="80" zoomScaleNormal="80" workbookViewId="0">
      <selection activeCell="E15" sqref="E15"/>
    </sheetView>
  </sheetViews>
  <sheetFormatPr defaultColWidth="9.1796875" defaultRowHeight="14.5" x14ac:dyDescent="0.35"/>
  <cols>
    <col min="1" max="1" width="17" style="222" customWidth="1"/>
    <col min="2" max="2" width="17.54296875" style="222" customWidth="1"/>
    <col min="3" max="3" width="15.54296875" style="222" customWidth="1"/>
    <col min="4" max="4" width="14.54296875" style="222" customWidth="1"/>
    <col min="5" max="5" width="11.81640625" style="222" customWidth="1"/>
    <col min="6" max="6" width="14.54296875" style="222" customWidth="1"/>
    <col min="7" max="7" width="14.1796875" style="222" customWidth="1"/>
    <col min="8" max="8" width="15.81640625" style="222" customWidth="1"/>
    <col min="9" max="9" width="11.26953125" style="222" customWidth="1"/>
    <col min="10" max="10" width="12.26953125" style="222" customWidth="1"/>
    <col min="11" max="11" width="14.1796875" style="222" customWidth="1"/>
    <col min="12" max="256" width="9.1796875" style="222"/>
    <col min="257" max="257" width="17" style="222" customWidth="1"/>
    <col min="258" max="258" width="17.54296875" style="222" customWidth="1"/>
    <col min="259" max="259" width="15.54296875" style="222" customWidth="1"/>
    <col min="260" max="260" width="14.54296875" style="222" customWidth="1"/>
    <col min="261" max="261" width="11.81640625" style="222" customWidth="1"/>
    <col min="262" max="262" width="14.54296875" style="222" customWidth="1"/>
    <col min="263" max="263" width="14.1796875" style="222" customWidth="1"/>
    <col min="264" max="264" width="15.81640625" style="222" customWidth="1"/>
    <col min="265" max="265" width="11.26953125" style="222" customWidth="1"/>
    <col min="266" max="266" width="12.26953125" style="222" customWidth="1"/>
    <col min="267" max="267" width="14.1796875" style="222" customWidth="1"/>
    <col min="268" max="512" width="9.1796875" style="222"/>
    <col min="513" max="513" width="17" style="222" customWidth="1"/>
    <col min="514" max="514" width="17.54296875" style="222" customWidth="1"/>
    <col min="515" max="515" width="15.54296875" style="222" customWidth="1"/>
    <col min="516" max="516" width="14.54296875" style="222" customWidth="1"/>
    <col min="517" max="517" width="11.81640625" style="222" customWidth="1"/>
    <col min="518" max="518" width="14.54296875" style="222" customWidth="1"/>
    <col min="519" max="519" width="14.1796875" style="222" customWidth="1"/>
    <col min="520" max="520" width="15.81640625" style="222" customWidth="1"/>
    <col min="521" max="521" width="11.26953125" style="222" customWidth="1"/>
    <col min="522" max="522" width="12.26953125" style="222" customWidth="1"/>
    <col min="523" max="523" width="14.1796875" style="222" customWidth="1"/>
    <col min="524" max="768" width="9.1796875" style="222"/>
    <col min="769" max="769" width="17" style="222" customWidth="1"/>
    <col min="770" max="770" width="17.54296875" style="222" customWidth="1"/>
    <col min="771" max="771" width="15.54296875" style="222" customWidth="1"/>
    <col min="772" max="772" width="14.54296875" style="222" customWidth="1"/>
    <col min="773" max="773" width="11.81640625" style="222" customWidth="1"/>
    <col min="774" max="774" width="14.54296875" style="222" customWidth="1"/>
    <col min="775" max="775" width="14.1796875" style="222" customWidth="1"/>
    <col min="776" max="776" width="15.81640625" style="222" customWidth="1"/>
    <col min="777" max="777" width="11.26953125" style="222" customWidth="1"/>
    <col min="778" max="778" width="12.26953125" style="222" customWidth="1"/>
    <col min="779" max="779" width="14.1796875" style="222" customWidth="1"/>
    <col min="780" max="1024" width="9.1796875" style="222"/>
    <col min="1025" max="1025" width="17" style="222" customWidth="1"/>
    <col min="1026" max="1026" width="17.54296875" style="222" customWidth="1"/>
    <col min="1027" max="1027" width="15.54296875" style="222" customWidth="1"/>
    <col min="1028" max="1028" width="14.54296875" style="222" customWidth="1"/>
    <col min="1029" max="1029" width="11.81640625" style="222" customWidth="1"/>
    <col min="1030" max="1030" width="14.54296875" style="222" customWidth="1"/>
    <col min="1031" max="1031" width="14.1796875" style="222" customWidth="1"/>
    <col min="1032" max="1032" width="15.81640625" style="222" customWidth="1"/>
    <col min="1033" max="1033" width="11.26953125" style="222" customWidth="1"/>
    <col min="1034" max="1034" width="12.26953125" style="222" customWidth="1"/>
    <col min="1035" max="1035" width="14.1796875" style="222" customWidth="1"/>
    <col min="1036" max="1280" width="9.1796875" style="222"/>
    <col min="1281" max="1281" width="17" style="222" customWidth="1"/>
    <col min="1282" max="1282" width="17.54296875" style="222" customWidth="1"/>
    <col min="1283" max="1283" width="15.54296875" style="222" customWidth="1"/>
    <col min="1284" max="1284" width="14.54296875" style="222" customWidth="1"/>
    <col min="1285" max="1285" width="11.81640625" style="222" customWidth="1"/>
    <col min="1286" max="1286" width="14.54296875" style="222" customWidth="1"/>
    <col min="1287" max="1287" width="14.1796875" style="222" customWidth="1"/>
    <col min="1288" max="1288" width="15.81640625" style="222" customWidth="1"/>
    <col min="1289" max="1289" width="11.26953125" style="222" customWidth="1"/>
    <col min="1290" max="1290" width="12.26953125" style="222" customWidth="1"/>
    <col min="1291" max="1291" width="14.1796875" style="222" customWidth="1"/>
    <col min="1292" max="1536" width="9.1796875" style="222"/>
    <col min="1537" max="1537" width="17" style="222" customWidth="1"/>
    <col min="1538" max="1538" width="17.54296875" style="222" customWidth="1"/>
    <col min="1539" max="1539" width="15.54296875" style="222" customWidth="1"/>
    <col min="1540" max="1540" width="14.54296875" style="222" customWidth="1"/>
    <col min="1541" max="1541" width="11.81640625" style="222" customWidth="1"/>
    <col min="1542" max="1542" width="14.54296875" style="222" customWidth="1"/>
    <col min="1543" max="1543" width="14.1796875" style="222" customWidth="1"/>
    <col min="1544" max="1544" width="15.81640625" style="222" customWidth="1"/>
    <col min="1545" max="1545" width="11.26953125" style="222" customWidth="1"/>
    <col min="1546" max="1546" width="12.26953125" style="222" customWidth="1"/>
    <col min="1547" max="1547" width="14.1796875" style="222" customWidth="1"/>
    <col min="1548" max="1792" width="9.1796875" style="222"/>
    <col min="1793" max="1793" width="17" style="222" customWidth="1"/>
    <col min="1794" max="1794" width="17.54296875" style="222" customWidth="1"/>
    <col min="1795" max="1795" width="15.54296875" style="222" customWidth="1"/>
    <col min="1796" max="1796" width="14.54296875" style="222" customWidth="1"/>
    <col min="1797" max="1797" width="11.81640625" style="222" customWidth="1"/>
    <col min="1798" max="1798" width="14.54296875" style="222" customWidth="1"/>
    <col min="1799" max="1799" width="14.1796875" style="222" customWidth="1"/>
    <col min="1800" max="1800" width="15.81640625" style="222" customWidth="1"/>
    <col min="1801" max="1801" width="11.26953125" style="222" customWidth="1"/>
    <col min="1802" max="1802" width="12.26953125" style="222" customWidth="1"/>
    <col min="1803" max="1803" width="14.1796875" style="222" customWidth="1"/>
    <col min="1804" max="2048" width="9.1796875" style="222"/>
    <col min="2049" max="2049" width="17" style="222" customWidth="1"/>
    <col min="2050" max="2050" width="17.54296875" style="222" customWidth="1"/>
    <col min="2051" max="2051" width="15.54296875" style="222" customWidth="1"/>
    <col min="2052" max="2052" width="14.54296875" style="222" customWidth="1"/>
    <col min="2053" max="2053" width="11.81640625" style="222" customWidth="1"/>
    <col min="2054" max="2054" width="14.54296875" style="222" customWidth="1"/>
    <col min="2055" max="2055" width="14.1796875" style="222" customWidth="1"/>
    <col min="2056" max="2056" width="15.81640625" style="222" customWidth="1"/>
    <col min="2057" max="2057" width="11.26953125" style="222" customWidth="1"/>
    <col min="2058" max="2058" width="12.26953125" style="222" customWidth="1"/>
    <col min="2059" max="2059" width="14.1796875" style="222" customWidth="1"/>
    <col min="2060" max="2304" width="9.1796875" style="222"/>
    <col min="2305" max="2305" width="17" style="222" customWidth="1"/>
    <col min="2306" max="2306" width="17.54296875" style="222" customWidth="1"/>
    <col min="2307" max="2307" width="15.54296875" style="222" customWidth="1"/>
    <col min="2308" max="2308" width="14.54296875" style="222" customWidth="1"/>
    <col min="2309" max="2309" width="11.81640625" style="222" customWidth="1"/>
    <col min="2310" max="2310" width="14.54296875" style="222" customWidth="1"/>
    <col min="2311" max="2311" width="14.1796875" style="222" customWidth="1"/>
    <col min="2312" max="2312" width="15.81640625" style="222" customWidth="1"/>
    <col min="2313" max="2313" width="11.26953125" style="222" customWidth="1"/>
    <col min="2314" max="2314" width="12.26953125" style="222" customWidth="1"/>
    <col min="2315" max="2315" width="14.1796875" style="222" customWidth="1"/>
    <col min="2316" max="2560" width="9.1796875" style="222"/>
    <col min="2561" max="2561" width="17" style="222" customWidth="1"/>
    <col min="2562" max="2562" width="17.54296875" style="222" customWidth="1"/>
    <col min="2563" max="2563" width="15.54296875" style="222" customWidth="1"/>
    <col min="2564" max="2564" width="14.54296875" style="222" customWidth="1"/>
    <col min="2565" max="2565" width="11.81640625" style="222" customWidth="1"/>
    <col min="2566" max="2566" width="14.54296875" style="222" customWidth="1"/>
    <col min="2567" max="2567" width="14.1796875" style="222" customWidth="1"/>
    <col min="2568" max="2568" width="15.81640625" style="222" customWidth="1"/>
    <col min="2569" max="2569" width="11.26953125" style="222" customWidth="1"/>
    <col min="2570" max="2570" width="12.26953125" style="222" customWidth="1"/>
    <col min="2571" max="2571" width="14.1796875" style="222" customWidth="1"/>
    <col min="2572" max="2816" width="9.1796875" style="222"/>
    <col min="2817" max="2817" width="17" style="222" customWidth="1"/>
    <col min="2818" max="2818" width="17.54296875" style="222" customWidth="1"/>
    <col min="2819" max="2819" width="15.54296875" style="222" customWidth="1"/>
    <col min="2820" max="2820" width="14.54296875" style="222" customWidth="1"/>
    <col min="2821" max="2821" width="11.81640625" style="222" customWidth="1"/>
    <col min="2822" max="2822" width="14.54296875" style="222" customWidth="1"/>
    <col min="2823" max="2823" width="14.1796875" style="222" customWidth="1"/>
    <col min="2824" max="2824" width="15.81640625" style="222" customWidth="1"/>
    <col min="2825" max="2825" width="11.26953125" style="222" customWidth="1"/>
    <col min="2826" max="2826" width="12.26953125" style="222" customWidth="1"/>
    <col min="2827" max="2827" width="14.1796875" style="222" customWidth="1"/>
    <col min="2828" max="3072" width="9.1796875" style="222"/>
    <col min="3073" max="3073" width="17" style="222" customWidth="1"/>
    <col min="3074" max="3074" width="17.54296875" style="222" customWidth="1"/>
    <col min="3075" max="3075" width="15.54296875" style="222" customWidth="1"/>
    <col min="3076" max="3076" width="14.54296875" style="222" customWidth="1"/>
    <col min="3077" max="3077" width="11.81640625" style="222" customWidth="1"/>
    <col min="3078" max="3078" width="14.54296875" style="222" customWidth="1"/>
    <col min="3079" max="3079" width="14.1796875" style="222" customWidth="1"/>
    <col min="3080" max="3080" width="15.81640625" style="222" customWidth="1"/>
    <col min="3081" max="3081" width="11.26953125" style="222" customWidth="1"/>
    <col min="3082" max="3082" width="12.26953125" style="222" customWidth="1"/>
    <col min="3083" max="3083" width="14.1796875" style="222" customWidth="1"/>
    <col min="3084" max="3328" width="9.1796875" style="222"/>
    <col min="3329" max="3329" width="17" style="222" customWidth="1"/>
    <col min="3330" max="3330" width="17.54296875" style="222" customWidth="1"/>
    <col min="3331" max="3331" width="15.54296875" style="222" customWidth="1"/>
    <col min="3332" max="3332" width="14.54296875" style="222" customWidth="1"/>
    <col min="3333" max="3333" width="11.81640625" style="222" customWidth="1"/>
    <col min="3334" max="3334" width="14.54296875" style="222" customWidth="1"/>
    <col min="3335" max="3335" width="14.1796875" style="222" customWidth="1"/>
    <col min="3336" max="3336" width="15.81640625" style="222" customWidth="1"/>
    <col min="3337" max="3337" width="11.26953125" style="222" customWidth="1"/>
    <col min="3338" max="3338" width="12.26953125" style="222" customWidth="1"/>
    <col min="3339" max="3339" width="14.1796875" style="222" customWidth="1"/>
    <col min="3340" max="3584" width="9.1796875" style="222"/>
    <col min="3585" max="3585" width="17" style="222" customWidth="1"/>
    <col min="3586" max="3586" width="17.54296875" style="222" customWidth="1"/>
    <col min="3587" max="3587" width="15.54296875" style="222" customWidth="1"/>
    <col min="3588" max="3588" width="14.54296875" style="222" customWidth="1"/>
    <col min="3589" max="3589" width="11.81640625" style="222" customWidth="1"/>
    <col min="3590" max="3590" width="14.54296875" style="222" customWidth="1"/>
    <col min="3591" max="3591" width="14.1796875" style="222" customWidth="1"/>
    <col min="3592" max="3592" width="15.81640625" style="222" customWidth="1"/>
    <col min="3593" max="3593" width="11.26953125" style="222" customWidth="1"/>
    <col min="3594" max="3594" width="12.26953125" style="222" customWidth="1"/>
    <col min="3595" max="3595" width="14.1796875" style="222" customWidth="1"/>
    <col min="3596" max="3840" width="9.1796875" style="222"/>
    <col min="3841" max="3841" width="17" style="222" customWidth="1"/>
    <col min="3842" max="3842" width="17.54296875" style="222" customWidth="1"/>
    <col min="3843" max="3843" width="15.54296875" style="222" customWidth="1"/>
    <col min="3844" max="3844" width="14.54296875" style="222" customWidth="1"/>
    <col min="3845" max="3845" width="11.81640625" style="222" customWidth="1"/>
    <col min="3846" max="3846" width="14.54296875" style="222" customWidth="1"/>
    <col min="3847" max="3847" width="14.1796875" style="222" customWidth="1"/>
    <col min="3848" max="3848" width="15.81640625" style="222" customWidth="1"/>
    <col min="3849" max="3849" width="11.26953125" style="222" customWidth="1"/>
    <col min="3850" max="3850" width="12.26953125" style="222" customWidth="1"/>
    <col min="3851" max="3851" width="14.1796875" style="222" customWidth="1"/>
    <col min="3852" max="4096" width="9.1796875" style="222"/>
    <col min="4097" max="4097" width="17" style="222" customWidth="1"/>
    <col min="4098" max="4098" width="17.54296875" style="222" customWidth="1"/>
    <col min="4099" max="4099" width="15.54296875" style="222" customWidth="1"/>
    <col min="4100" max="4100" width="14.54296875" style="222" customWidth="1"/>
    <col min="4101" max="4101" width="11.81640625" style="222" customWidth="1"/>
    <col min="4102" max="4102" width="14.54296875" style="222" customWidth="1"/>
    <col min="4103" max="4103" width="14.1796875" style="222" customWidth="1"/>
    <col min="4104" max="4104" width="15.81640625" style="222" customWidth="1"/>
    <col min="4105" max="4105" width="11.26953125" style="222" customWidth="1"/>
    <col min="4106" max="4106" width="12.26953125" style="222" customWidth="1"/>
    <col min="4107" max="4107" width="14.1796875" style="222" customWidth="1"/>
    <col min="4108" max="4352" width="9.1796875" style="222"/>
    <col min="4353" max="4353" width="17" style="222" customWidth="1"/>
    <col min="4354" max="4354" width="17.54296875" style="222" customWidth="1"/>
    <col min="4355" max="4355" width="15.54296875" style="222" customWidth="1"/>
    <col min="4356" max="4356" width="14.54296875" style="222" customWidth="1"/>
    <col min="4357" max="4357" width="11.81640625" style="222" customWidth="1"/>
    <col min="4358" max="4358" width="14.54296875" style="222" customWidth="1"/>
    <col min="4359" max="4359" width="14.1796875" style="222" customWidth="1"/>
    <col min="4360" max="4360" width="15.81640625" style="222" customWidth="1"/>
    <col min="4361" max="4361" width="11.26953125" style="222" customWidth="1"/>
    <col min="4362" max="4362" width="12.26953125" style="222" customWidth="1"/>
    <col min="4363" max="4363" width="14.1796875" style="222" customWidth="1"/>
    <col min="4364" max="4608" width="9.1796875" style="222"/>
    <col min="4609" max="4609" width="17" style="222" customWidth="1"/>
    <col min="4610" max="4610" width="17.54296875" style="222" customWidth="1"/>
    <col min="4611" max="4611" width="15.54296875" style="222" customWidth="1"/>
    <col min="4612" max="4612" width="14.54296875" style="222" customWidth="1"/>
    <col min="4613" max="4613" width="11.81640625" style="222" customWidth="1"/>
    <col min="4614" max="4614" width="14.54296875" style="222" customWidth="1"/>
    <col min="4615" max="4615" width="14.1796875" style="222" customWidth="1"/>
    <col min="4616" max="4616" width="15.81640625" style="222" customWidth="1"/>
    <col min="4617" max="4617" width="11.26953125" style="222" customWidth="1"/>
    <col min="4618" max="4618" width="12.26953125" style="222" customWidth="1"/>
    <col min="4619" max="4619" width="14.1796875" style="222" customWidth="1"/>
    <col min="4620" max="4864" width="9.1796875" style="222"/>
    <col min="4865" max="4865" width="17" style="222" customWidth="1"/>
    <col min="4866" max="4866" width="17.54296875" style="222" customWidth="1"/>
    <col min="4867" max="4867" width="15.54296875" style="222" customWidth="1"/>
    <col min="4868" max="4868" width="14.54296875" style="222" customWidth="1"/>
    <col min="4869" max="4869" width="11.81640625" style="222" customWidth="1"/>
    <col min="4870" max="4870" width="14.54296875" style="222" customWidth="1"/>
    <col min="4871" max="4871" width="14.1796875" style="222" customWidth="1"/>
    <col min="4872" max="4872" width="15.81640625" style="222" customWidth="1"/>
    <col min="4873" max="4873" width="11.26953125" style="222" customWidth="1"/>
    <col min="4874" max="4874" width="12.26953125" style="222" customWidth="1"/>
    <col min="4875" max="4875" width="14.1796875" style="222" customWidth="1"/>
    <col min="4876" max="5120" width="9.1796875" style="222"/>
    <col min="5121" max="5121" width="17" style="222" customWidth="1"/>
    <col min="5122" max="5122" width="17.54296875" style="222" customWidth="1"/>
    <col min="5123" max="5123" width="15.54296875" style="222" customWidth="1"/>
    <col min="5124" max="5124" width="14.54296875" style="222" customWidth="1"/>
    <col min="5125" max="5125" width="11.81640625" style="222" customWidth="1"/>
    <col min="5126" max="5126" width="14.54296875" style="222" customWidth="1"/>
    <col min="5127" max="5127" width="14.1796875" style="222" customWidth="1"/>
    <col min="5128" max="5128" width="15.81640625" style="222" customWidth="1"/>
    <col min="5129" max="5129" width="11.26953125" style="222" customWidth="1"/>
    <col min="5130" max="5130" width="12.26953125" style="222" customWidth="1"/>
    <col min="5131" max="5131" width="14.1796875" style="222" customWidth="1"/>
    <col min="5132" max="5376" width="9.1796875" style="222"/>
    <col min="5377" max="5377" width="17" style="222" customWidth="1"/>
    <col min="5378" max="5378" width="17.54296875" style="222" customWidth="1"/>
    <col min="5379" max="5379" width="15.54296875" style="222" customWidth="1"/>
    <col min="5380" max="5380" width="14.54296875" style="222" customWidth="1"/>
    <col min="5381" max="5381" width="11.81640625" style="222" customWidth="1"/>
    <col min="5382" max="5382" width="14.54296875" style="222" customWidth="1"/>
    <col min="5383" max="5383" width="14.1796875" style="222" customWidth="1"/>
    <col min="5384" max="5384" width="15.81640625" style="222" customWidth="1"/>
    <col min="5385" max="5385" width="11.26953125" style="222" customWidth="1"/>
    <col min="5386" max="5386" width="12.26953125" style="222" customWidth="1"/>
    <col min="5387" max="5387" width="14.1796875" style="222" customWidth="1"/>
    <col min="5388" max="5632" width="9.1796875" style="222"/>
    <col min="5633" max="5633" width="17" style="222" customWidth="1"/>
    <col min="5634" max="5634" width="17.54296875" style="222" customWidth="1"/>
    <col min="5635" max="5635" width="15.54296875" style="222" customWidth="1"/>
    <col min="5636" max="5636" width="14.54296875" style="222" customWidth="1"/>
    <col min="5637" max="5637" width="11.81640625" style="222" customWidth="1"/>
    <col min="5638" max="5638" width="14.54296875" style="222" customWidth="1"/>
    <col min="5639" max="5639" width="14.1796875" style="222" customWidth="1"/>
    <col min="5640" max="5640" width="15.81640625" style="222" customWidth="1"/>
    <col min="5641" max="5641" width="11.26953125" style="222" customWidth="1"/>
    <col min="5642" max="5642" width="12.26953125" style="222" customWidth="1"/>
    <col min="5643" max="5643" width="14.1796875" style="222" customWidth="1"/>
    <col min="5644" max="5888" width="9.1796875" style="222"/>
    <col min="5889" max="5889" width="17" style="222" customWidth="1"/>
    <col min="5890" max="5890" width="17.54296875" style="222" customWidth="1"/>
    <col min="5891" max="5891" width="15.54296875" style="222" customWidth="1"/>
    <col min="5892" max="5892" width="14.54296875" style="222" customWidth="1"/>
    <col min="5893" max="5893" width="11.81640625" style="222" customWidth="1"/>
    <col min="5894" max="5894" width="14.54296875" style="222" customWidth="1"/>
    <col min="5895" max="5895" width="14.1796875" style="222" customWidth="1"/>
    <col min="5896" max="5896" width="15.81640625" style="222" customWidth="1"/>
    <col min="5897" max="5897" width="11.26953125" style="222" customWidth="1"/>
    <col min="5898" max="5898" width="12.26953125" style="222" customWidth="1"/>
    <col min="5899" max="5899" width="14.1796875" style="222" customWidth="1"/>
    <col min="5900" max="6144" width="9.1796875" style="222"/>
    <col min="6145" max="6145" width="17" style="222" customWidth="1"/>
    <col min="6146" max="6146" width="17.54296875" style="222" customWidth="1"/>
    <col min="6147" max="6147" width="15.54296875" style="222" customWidth="1"/>
    <col min="6148" max="6148" width="14.54296875" style="222" customWidth="1"/>
    <col min="6149" max="6149" width="11.81640625" style="222" customWidth="1"/>
    <col min="6150" max="6150" width="14.54296875" style="222" customWidth="1"/>
    <col min="6151" max="6151" width="14.1796875" style="222" customWidth="1"/>
    <col min="6152" max="6152" width="15.81640625" style="222" customWidth="1"/>
    <col min="6153" max="6153" width="11.26953125" style="222" customWidth="1"/>
    <col min="6154" max="6154" width="12.26953125" style="222" customWidth="1"/>
    <col min="6155" max="6155" width="14.1796875" style="222" customWidth="1"/>
    <col min="6156" max="6400" width="9.1796875" style="222"/>
    <col min="6401" max="6401" width="17" style="222" customWidth="1"/>
    <col min="6402" max="6402" width="17.54296875" style="222" customWidth="1"/>
    <col min="6403" max="6403" width="15.54296875" style="222" customWidth="1"/>
    <col min="6404" max="6404" width="14.54296875" style="222" customWidth="1"/>
    <col min="6405" max="6405" width="11.81640625" style="222" customWidth="1"/>
    <col min="6406" max="6406" width="14.54296875" style="222" customWidth="1"/>
    <col min="6407" max="6407" width="14.1796875" style="222" customWidth="1"/>
    <col min="6408" max="6408" width="15.81640625" style="222" customWidth="1"/>
    <col min="6409" max="6409" width="11.26953125" style="222" customWidth="1"/>
    <col min="6410" max="6410" width="12.26953125" style="222" customWidth="1"/>
    <col min="6411" max="6411" width="14.1796875" style="222" customWidth="1"/>
    <col min="6412" max="6656" width="9.1796875" style="222"/>
    <col min="6657" max="6657" width="17" style="222" customWidth="1"/>
    <col min="6658" max="6658" width="17.54296875" style="222" customWidth="1"/>
    <col min="6659" max="6659" width="15.54296875" style="222" customWidth="1"/>
    <col min="6660" max="6660" width="14.54296875" style="222" customWidth="1"/>
    <col min="6661" max="6661" width="11.81640625" style="222" customWidth="1"/>
    <col min="6662" max="6662" width="14.54296875" style="222" customWidth="1"/>
    <col min="6663" max="6663" width="14.1796875" style="222" customWidth="1"/>
    <col min="6664" max="6664" width="15.81640625" style="222" customWidth="1"/>
    <col min="6665" max="6665" width="11.26953125" style="222" customWidth="1"/>
    <col min="6666" max="6666" width="12.26953125" style="222" customWidth="1"/>
    <col min="6667" max="6667" width="14.1796875" style="222" customWidth="1"/>
    <col min="6668" max="6912" width="9.1796875" style="222"/>
    <col min="6913" max="6913" width="17" style="222" customWidth="1"/>
    <col min="6914" max="6914" width="17.54296875" style="222" customWidth="1"/>
    <col min="6915" max="6915" width="15.54296875" style="222" customWidth="1"/>
    <col min="6916" max="6916" width="14.54296875" style="222" customWidth="1"/>
    <col min="6917" max="6917" width="11.81640625" style="222" customWidth="1"/>
    <col min="6918" max="6918" width="14.54296875" style="222" customWidth="1"/>
    <col min="6919" max="6919" width="14.1796875" style="222" customWidth="1"/>
    <col min="6920" max="6920" width="15.81640625" style="222" customWidth="1"/>
    <col min="6921" max="6921" width="11.26953125" style="222" customWidth="1"/>
    <col min="6922" max="6922" width="12.26953125" style="222" customWidth="1"/>
    <col min="6923" max="6923" width="14.1796875" style="222" customWidth="1"/>
    <col min="6924" max="7168" width="9.1796875" style="222"/>
    <col min="7169" max="7169" width="17" style="222" customWidth="1"/>
    <col min="7170" max="7170" width="17.54296875" style="222" customWidth="1"/>
    <col min="7171" max="7171" width="15.54296875" style="222" customWidth="1"/>
    <col min="7172" max="7172" width="14.54296875" style="222" customWidth="1"/>
    <col min="7173" max="7173" width="11.81640625" style="222" customWidth="1"/>
    <col min="7174" max="7174" width="14.54296875" style="222" customWidth="1"/>
    <col min="7175" max="7175" width="14.1796875" style="222" customWidth="1"/>
    <col min="7176" max="7176" width="15.81640625" style="222" customWidth="1"/>
    <col min="7177" max="7177" width="11.26953125" style="222" customWidth="1"/>
    <col min="7178" max="7178" width="12.26953125" style="222" customWidth="1"/>
    <col min="7179" max="7179" width="14.1796875" style="222" customWidth="1"/>
    <col min="7180" max="7424" width="9.1796875" style="222"/>
    <col min="7425" max="7425" width="17" style="222" customWidth="1"/>
    <col min="7426" max="7426" width="17.54296875" style="222" customWidth="1"/>
    <col min="7427" max="7427" width="15.54296875" style="222" customWidth="1"/>
    <col min="7428" max="7428" width="14.54296875" style="222" customWidth="1"/>
    <col min="7429" max="7429" width="11.81640625" style="222" customWidth="1"/>
    <col min="7430" max="7430" width="14.54296875" style="222" customWidth="1"/>
    <col min="7431" max="7431" width="14.1796875" style="222" customWidth="1"/>
    <col min="7432" max="7432" width="15.81640625" style="222" customWidth="1"/>
    <col min="7433" max="7433" width="11.26953125" style="222" customWidth="1"/>
    <col min="7434" max="7434" width="12.26953125" style="222" customWidth="1"/>
    <col min="7435" max="7435" width="14.1796875" style="222" customWidth="1"/>
    <col min="7436" max="7680" width="9.1796875" style="222"/>
    <col min="7681" max="7681" width="17" style="222" customWidth="1"/>
    <col min="7682" max="7682" width="17.54296875" style="222" customWidth="1"/>
    <col min="7683" max="7683" width="15.54296875" style="222" customWidth="1"/>
    <col min="7684" max="7684" width="14.54296875" style="222" customWidth="1"/>
    <col min="7685" max="7685" width="11.81640625" style="222" customWidth="1"/>
    <col min="7686" max="7686" width="14.54296875" style="222" customWidth="1"/>
    <col min="7687" max="7687" width="14.1796875" style="222" customWidth="1"/>
    <col min="7688" max="7688" width="15.81640625" style="222" customWidth="1"/>
    <col min="7689" max="7689" width="11.26953125" style="222" customWidth="1"/>
    <col min="7690" max="7690" width="12.26953125" style="222" customWidth="1"/>
    <col min="7691" max="7691" width="14.1796875" style="222" customWidth="1"/>
    <col min="7692" max="7936" width="9.1796875" style="222"/>
    <col min="7937" max="7937" width="17" style="222" customWidth="1"/>
    <col min="7938" max="7938" width="17.54296875" style="222" customWidth="1"/>
    <col min="7939" max="7939" width="15.54296875" style="222" customWidth="1"/>
    <col min="7940" max="7940" width="14.54296875" style="222" customWidth="1"/>
    <col min="7941" max="7941" width="11.81640625" style="222" customWidth="1"/>
    <col min="7942" max="7942" width="14.54296875" style="222" customWidth="1"/>
    <col min="7943" max="7943" width="14.1796875" style="222" customWidth="1"/>
    <col min="7944" max="7944" width="15.81640625" style="222" customWidth="1"/>
    <col min="7945" max="7945" width="11.26953125" style="222" customWidth="1"/>
    <col min="7946" max="7946" width="12.26953125" style="222" customWidth="1"/>
    <col min="7947" max="7947" width="14.1796875" style="222" customWidth="1"/>
    <col min="7948" max="8192" width="9.1796875" style="222"/>
    <col min="8193" max="8193" width="17" style="222" customWidth="1"/>
    <col min="8194" max="8194" width="17.54296875" style="222" customWidth="1"/>
    <col min="8195" max="8195" width="15.54296875" style="222" customWidth="1"/>
    <col min="8196" max="8196" width="14.54296875" style="222" customWidth="1"/>
    <col min="8197" max="8197" width="11.81640625" style="222" customWidth="1"/>
    <col min="8198" max="8198" width="14.54296875" style="222" customWidth="1"/>
    <col min="8199" max="8199" width="14.1796875" style="222" customWidth="1"/>
    <col min="8200" max="8200" width="15.81640625" style="222" customWidth="1"/>
    <col min="8201" max="8201" width="11.26953125" style="222" customWidth="1"/>
    <col min="8202" max="8202" width="12.26953125" style="222" customWidth="1"/>
    <col min="8203" max="8203" width="14.1796875" style="222" customWidth="1"/>
    <col min="8204" max="8448" width="9.1796875" style="222"/>
    <col min="8449" max="8449" width="17" style="222" customWidth="1"/>
    <col min="8450" max="8450" width="17.54296875" style="222" customWidth="1"/>
    <col min="8451" max="8451" width="15.54296875" style="222" customWidth="1"/>
    <col min="8452" max="8452" width="14.54296875" style="222" customWidth="1"/>
    <col min="8453" max="8453" width="11.81640625" style="222" customWidth="1"/>
    <col min="8454" max="8454" width="14.54296875" style="222" customWidth="1"/>
    <col min="8455" max="8455" width="14.1796875" style="222" customWidth="1"/>
    <col min="8456" max="8456" width="15.81640625" style="222" customWidth="1"/>
    <col min="8457" max="8457" width="11.26953125" style="222" customWidth="1"/>
    <col min="8458" max="8458" width="12.26953125" style="222" customWidth="1"/>
    <col min="8459" max="8459" width="14.1796875" style="222" customWidth="1"/>
    <col min="8460" max="8704" width="9.1796875" style="222"/>
    <col min="8705" max="8705" width="17" style="222" customWidth="1"/>
    <col min="8706" max="8706" width="17.54296875" style="222" customWidth="1"/>
    <col min="8707" max="8707" width="15.54296875" style="222" customWidth="1"/>
    <col min="8708" max="8708" width="14.54296875" style="222" customWidth="1"/>
    <col min="8709" max="8709" width="11.81640625" style="222" customWidth="1"/>
    <col min="8710" max="8710" width="14.54296875" style="222" customWidth="1"/>
    <col min="8711" max="8711" width="14.1796875" style="222" customWidth="1"/>
    <col min="8712" max="8712" width="15.81640625" style="222" customWidth="1"/>
    <col min="8713" max="8713" width="11.26953125" style="222" customWidth="1"/>
    <col min="8714" max="8714" width="12.26953125" style="222" customWidth="1"/>
    <col min="8715" max="8715" width="14.1796875" style="222" customWidth="1"/>
    <col min="8716" max="8960" width="9.1796875" style="222"/>
    <col min="8961" max="8961" width="17" style="222" customWidth="1"/>
    <col min="8962" max="8962" width="17.54296875" style="222" customWidth="1"/>
    <col min="8963" max="8963" width="15.54296875" style="222" customWidth="1"/>
    <col min="8964" max="8964" width="14.54296875" style="222" customWidth="1"/>
    <col min="8965" max="8965" width="11.81640625" style="222" customWidth="1"/>
    <col min="8966" max="8966" width="14.54296875" style="222" customWidth="1"/>
    <col min="8967" max="8967" width="14.1796875" style="222" customWidth="1"/>
    <col min="8968" max="8968" width="15.81640625" style="222" customWidth="1"/>
    <col min="8969" max="8969" width="11.26953125" style="222" customWidth="1"/>
    <col min="8970" max="8970" width="12.26953125" style="222" customWidth="1"/>
    <col min="8971" max="8971" width="14.1796875" style="222" customWidth="1"/>
    <col min="8972" max="9216" width="9.1796875" style="222"/>
    <col min="9217" max="9217" width="17" style="222" customWidth="1"/>
    <col min="9218" max="9218" width="17.54296875" style="222" customWidth="1"/>
    <col min="9219" max="9219" width="15.54296875" style="222" customWidth="1"/>
    <col min="9220" max="9220" width="14.54296875" style="222" customWidth="1"/>
    <col min="9221" max="9221" width="11.81640625" style="222" customWidth="1"/>
    <col min="9222" max="9222" width="14.54296875" style="222" customWidth="1"/>
    <col min="9223" max="9223" width="14.1796875" style="222" customWidth="1"/>
    <col min="9224" max="9224" width="15.81640625" style="222" customWidth="1"/>
    <col min="9225" max="9225" width="11.26953125" style="222" customWidth="1"/>
    <col min="9226" max="9226" width="12.26953125" style="222" customWidth="1"/>
    <col min="9227" max="9227" width="14.1796875" style="222" customWidth="1"/>
    <col min="9228" max="9472" width="9.1796875" style="222"/>
    <col min="9473" max="9473" width="17" style="222" customWidth="1"/>
    <col min="9474" max="9474" width="17.54296875" style="222" customWidth="1"/>
    <col min="9475" max="9475" width="15.54296875" style="222" customWidth="1"/>
    <col min="9476" max="9476" width="14.54296875" style="222" customWidth="1"/>
    <col min="9477" max="9477" width="11.81640625" style="222" customWidth="1"/>
    <col min="9478" max="9478" width="14.54296875" style="222" customWidth="1"/>
    <col min="9479" max="9479" width="14.1796875" style="222" customWidth="1"/>
    <col min="9480" max="9480" width="15.81640625" style="222" customWidth="1"/>
    <col min="9481" max="9481" width="11.26953125" style="222" customWidth="1"/>
    <col min="9482" max="9482" width="12.26953125" style="222" customWidth="1"/>
    <col min="9483" max="9483" width="14.1796875" style="222" customWidth="1"/>
    <col min="9484" max="9728" width="9.1796875" style="222"/>
    <col min="9729" max="9729" width="17" style="222" customWidth="1"/>
    <col min="9730" max="9730" width="17.54296875" style="222" customWidth="1"/>
    <col min="9731" max="9731" width="15.54296875" style="222" customWidth="1"/>
    <col min="9732" max="9732" width="14.54296875" style="222" customWidth="1"/>
    <col min="9733" max="9733" width="11.81640625" style="222" customWidth="1"/>
    <col min="9734" max="9734" width="14.54296875" style="222" customWidth="1"/>
    <col min="9735" max="9735" width="14.1796875" style="222" customWidth="1"/>
    <col min="9736" max="9736" width="15.81640625" style="222" customWidth="1"/>
    <col min="9737" max="9737" width="11.26953125" style="222" customWidth="1"/>
    <col min="9738" max="9738" width="12.26953125" style="222" customWidth="1"/>
    <col min="9739" max="9739" width="14.1796875" style="222" customWidth="1"/>
    <col min="9740" max="9984" width="9.1796875" style="222"/>
    <col min="9985" max="9985" width="17" style="222" customWidth="1"/>
    <col min="9986" max="9986" width="17.54296875" style="222" customWidth="1"/>
    <col min="9987" max="9987" width="15.54296875" style="222" customWidth="1"/>
    <col min="9988" max="9988" width="14.54296875" style="222" customWidth="1"/>
    <col min="9989" max="9989" width="11.81640625" style="222" customWidth="1"/>
    <col min="9990" max="9990" width="14.54296875" style="222" customWidth="1"/>
    <col min="9991" max="9991" width="14.1796875" style="222" customWidth="1"/>
    <col min="9992" max="9992" width="15.81640625" style="222" customWidth="1"/>
    <col min="9993" max="9993" width="11.26953125" style="222" customWidth="1"/>
    <col min="9994" max="9994" width="12.26953125" style="222" customWidth="1"/>
    <col min="9995" max="9995" width="14.1796875" style="222" customWidth="1"/>
    <col min="9996" max="10240" width="9.1796875" style="222"/>
    <col min="10241" max="10241" width="17" style="222" customWidth="1"/>
    <col min="10242" max="10242" width="17.54296875" style="222" customWidth="1"/>
    <col min="10243" max="10243" width="15.54296875" style="222" customWidth="1"/>
    <col min="10244" max="10244" width="14.54296875" style="222" customWidth="1"/>
    <col min="10245" max="10245" width="11.81640625" style="222" customWidth="1"/>
    <col min="10246" max="10246" width="14.54296875" style="222" customWidth="1"/>
    <col min="10247" max="10247" width="14.1796875" style="222" customWidth="1"/>
    <col min="10248" max="10248" width="15.81640625" style="222" customWidth="1"/>
    <col min="10249" max="10249" width="11.26953125" style="222" customWidth="1"/>
    <col min="10250" max="10250" width="12.26953125" style="222" customWidth="1"/>
    <col min="10251" max="10251" width="14.1796875" style="222" customWidth="1"/>
    <col min="10252" max="10496" width="9.1796875" style="222"/>
    <col min="10497" max="10497" width="17" style="222" customWidth="1"/>
    <col min="10498" max="10498" width="17.54296875" style="222" customWidth="1"/>
    <col min="10499" max="10499" width="15.54296875" style="222" customWidth="1"/>
    <col min="10500" max="10500" width="14.54296875" style="222" customWidth="1"/>
    <col min="10501" max="10501" width="11.81640625" style="222" customWidth="1"/>
    <col min="10502" max="10502" width="14.54296875" style="222" customWidth="1"/>
    <col min="10503" max="10503" width="14.1796875" style="222" customWidth="1"/>
    <col min="10504" max="10504" width="15.81640625" style="222" customWidth="1"/>
    <col min="10505" max="10505" width="11.26953125" style="222" customWidth="1"/>
    <col min="10506" max="10506" width="12.26953125" style="222" customWidth="1"/>
    <col min="10507" max="10507" width="14.1796875" style="222" customWidth="1"/>
    <col min="10508" max="10752" width="9.1796875" style="222"/>
    <col min="10753" max="10753" width="17" style="222" customWidth="1"/>
    <col min="10754" max="10754" width="17.54296875" style="222" customWidth="1"/>
    <col min="10755" max="10755" width="15.54296875" style="222" customWidth="1"/>
    <col min="10756" max="10756" width="14.54296875" style="222" customWidth="1"/>
    <col min="10757" max="10757" width="11.81640625" style="222" customWidth="1"/>
    <col min="10758" max="10758" width="14.54296875" style="222" customWidth="1"/>
    <col min="10759" max="10759" width="14.1796875" style="222" customWidth="1"/>
    <col min="10760" max="10760" width="15.81640625" style="222" customWidth="1"/>
    <col min="10761" max="10761" width="11.26953125" style="222" customWidth="1"/>
    <col min="10762" max="10762" width="12.26953125" style="222" customWidth="1"/>
    <col min="10763" max="10763" width="14.1796875" style="222" customWidth="1"/>
    <col min="10764" max="11008" width="9.1796875" style="222"/>
    <col min="11009" max="11009" width="17" style="222" customWidth="1"/>
    <col min="11010" max="11010" width="17.54296875" style="222" customWidth="1"/>
    <col min="11011" max="11011" width="15.54296875" style="222" customWidth="1"/>
    <col min="11012" max="11012" width="14.54296875" style="222" customWidth="1"/>
    <col min="11013" max="11013" width="11.81640625" style="222" customWidth="1"/>
    <col min="11014" max="11014" width="14.54296875" style="222" customWidth="1"/>
    <col min="11015" max="11015" width="14.1796875" style="222" customWidth="1"/>
    <col min="11016" max="11016" width="15.81640625" style="222" customWidth="1"/>
    <col min="11017" max="11017" width="11.26953125" style="222" customWidth="1"/>
    <col min="11018" max="11018" width="12.26953125" style="222" customWidth="1"/>
    <col min="11019" max="11019" width="14.1796875" style="222" customWidth="1"/>
    <col min="11020" max="11264" width="9.1796875" style="222"/>
    <col min="11265" max="11265" width="17" style="222" customWidth="1"/>
    <col min="11266" max="11266" width="17.54296875" style="222" customWidth="1"/>
    <col min="11267" max="11267" width="15.54296875" style="222" customWidth="1"/>
    <col min="11268" max="11268" width="14.54296875" style="222" customWidth="1"/>
    <col min="11269" max="11269" width="11.81640625" style="222" customWidth="1"/>
    <col min="11270" max="11270" width="14.54296875" style="222" customWidth="1"/>
    <col min="11271" max="11271" width="14.1796875" style="222" customWidth="1"/>
    <col min="11272" max="11272" width="15.81640625" style="222" customWidth="1"/>
    <col min="11273" max="11273" width="11.26953125" style="222" customWidth="1"/>
    <col min="11274" max="11274" width="12.26953125" style="222" customWidth="1"/>
    <col min="11275" max="11275" width="14.1796875" style="222" customWidth="1"/>
    <col min="11276" max="11520" width="9.1796875" style="222"/>
    <col min="11521" max="11521" width="17" style="222" customWidth="1"/>
    <col min="11522" max="11522" width="17.54296875" style="222" customWidth="1"/>
    <col min="11523" max="11523" width="15.54296875" style="222" customWidth="1"/>
    <col min="11524" max="11524" width="14.54296875" style="222" customWidth="1"/>
    <col min="11525" max="11525" width="11.81640625" style="222" customWidth="1"/>
    <col min="11526" max="11526" width="14.54296875" style="222" customWidth="1"/>
    <col min="11527" max="11527" width="14.1796875" style="222" customWidth="1"/>
    <col min="11528" max="11528" width="15.81640625" style="222" customWidth="1"/>
    <col min="11529" max="11529" width="11.26953125" style="222" customWidth="1"/>
    <col min="11530" max="11530" width="12.26953125" style="222" customWidth="1"/>
    <col min="11531" max="11531" width="14.1796875" style="222" customWidth="1"/>
    <col min="11532" max="11776" width="9.1796875" style="222"/>
    <col min="11777" max="11777" width="17" style="222" customWidth="1"/>
    <col min="11778" max="11778" width="17.54296875" style="222" customWidth="1"/>
    <col min="11779" max="11779" width="15.54296875" style="222" customWidth="1"/>
    <col min="11780" max="11780" width="14.54296875" style="222" customWidth="1"/>
    <col min="11781" max="11781" width="11.81640625" style="222" customWidth="1"/>
    <col min="11782" max="11782" width="14.54296875" style="222" customWidth="1"/>
    <col min="11783" max="11783" width="14.1796875" style="222" customWidth="1"/>
    <col min="11784" max="11784" width="15.81640625" style="222" customWidth="1"/>
    <col min="11785" max="11785" width="11.26953125" style="222" customWidth="1"/>
    <col min="11786" max="11786" width="12.26953125" style="222" customWidth="1"/>
    <col min="11787" max="11787" width="14.1796875" style="222" customWidth="1"/>
    <col min="11788" max="12032" width="9.1796875" style="222"/>
    <col min="12033" max="12033" width="17" style="222" customWidth="1"/>
    <col min="12034" max="12034" width="17.54296875" style="222" customWidth="1"/>
    <col min="12035" max="12035" width="15.54296875" style="222" customWidth="1"/>
    <col min="12036" max="12036" width="14.54296875" style="222" customWidth="1"/>
    <col min="12037" max="12037" width="11.81640625" style="222" customWidth="1"/>
    <col min="12038" max="12038" width="14.54296875" style="222" customWidth="1"/>
    <col min="12039" max="12039" width="14.1796875" style="222" customWidth="1"/>
    <col min="12040" max="12040" width="15.81640625" style="222" customWidth="1"/>
    <col min="12041" max="12041" width="11.26953125" style="222" customWidth="1"/>
    <col min="12042" max="12042" width="12.26953125" style="222" customWidth="1"/>
    <col min="12043" max="12043" width="14.1796875" style="222" customWidth="1"/>
    <col min="12044" max="12288" width="9.1796875" style="222"/>
    <col min="12289" max="12289" width="17" style="222" customWidth="1"/>
    <col min="12290" max="12290" width="17.54296875" style="222" customWidth="1"/>
    <col min="12291" max="12291" width="15.54296875" style="222" customWidth="1"/>
    <col min="12292" max="12292" width="14.54296875" style="222" customWidth="1"/>
    <col min="12293" max="12293" width="11.81640625" style="222" customWidth="1"/>
    <col min="12294" max="12294" width="14.54296875" style="222" customWidth="1"/>
    <col min="12295" max="12295" width="14.1796875" style="222" customWidth="1"/>
    <col min="12296" max="12296" width="15.81640625" style="222" customWidth="1"/>
    <col min="12297" max="12297" width="11.26953125" style="222" customWidth="1"/>
    <col min="12298" max="12298" width="12.26953125" style="222" customWidth="1"/>
    <col min="12299" max="12299" width="14.1796875" style="222" customWidth="1"/>
    <col min="12300" max="12544" width="9.1796875" style="222"/>
    <col min="12545" max="12545" width="17" style="222" customWidth="1"/>
    <col min="12546" max="12546" width="17.54296875" style="222" customWidth="1"/>
    <col min="12547" max="12547" width="15.54296875" style="222" customWidth="1"/>
    <col min="12548" max="12548" width="14.54296875" style="222" customWidth="1"/>
    <col min="12549" max="12549" width="11.81640625" style="222" customWidth="1"/>
    <col min="12550" max="12550" width="14.54296875" style="222" customWidth="1"/>
    <col min="12551" max="12551" width="14.1796875" style="222" customWidth="1"/>
    <col min="12552" max="12552" width="15.81640625" style="222" customWidth="1"/>
    <col min="12553" max="12553" width="11.26953125" style="222" customWidth="1"/>
    <col min="12554" max="12554" width="12.26953125" style="222" customWidth="1"/>
    <col min="12555" max="12555" width="14.1796875" style="222" customWidth="1"/>
    <col min="12556" max="12800" width="9.1796875" style="222"/>
    <col min="12801" max="12801" width="17" style="222" customWidth="1"/>
    <col min="12802" max="12802" width="17.54296875" style="222" customWidth="1"/>
    <col min="12803" max="12803" width="15.54296875" style="222" customWidth="1"/>
    <col min="12804" max="12804" width="14.54296875" style="222" customWidth="1"/>
    <col min="12805" max="12805" width="11.81640625" style="222" customWidth="1"/>
    <col min="12806" max="12806" width="14.54296875" style="222" customWidth="1"/>
    <col min="12807" max="12807" width="14.1796875" style="222" customWidth="1"/>
    <col min="12808" max="12808" width="15.81640625" style="222" customWidth="1"/>
    <col min="12809" max="12809" width="11.26953125" style="222" customWidth="1"/>
    <col min="12810" max="12810" width="12.26953125" style="222" customWidth="1"/>
    <col min="12811" max="12811" width="14.1796875" style="222" customWidth="1"/>
    <col min="12812" max="13056" width="9.1796875" style="222"/>
    <col min="13057" max="13057" width="17" style="222" customWidth="1"/>
    <col min="13058" max="13058" width="17.54296875" style="222" customWidth="1"/>
    <col min="13059" max="13059" width="15.54296875" style="222" customWidth="1"/>
    <col min="13060" max="13060" width="14.54296875" style="222" customWidth="1"/>
    <col min="13061" max="13061" width="11.81640625" style="222" customWidth="1"/>
    <col min="13062" max="13062" width="14.54296875" style="222" customWidth="1"/>
    <col min="13063" max="13063" width="14.1796875" style="222" customWidth="1"/>
    <col min="13064" max="13064" width="15.81640625" style="222" customWidth="1"/>
    <col min="13065" max="13065" width="11.26953125" style="222" customWidth="1"/>
    <col min="13066" max="13066" width="12.26953125" style="222" customWidth="1"/>
    <col min="13067" max="13067" width="14.1796875" style="222" customWidth="1"/>
    <col min="13068" max="13312" width="9.1796875" style="222"/>
    <col min="13313" max="13313" width="17" style="222" customWidth="1"/>
    <col min="13314" max="13314" width="17.54296875" style="222" customWidth="1"/>
    <col min="13315" max="13315" width="15.54296875" style="222" customWidth="1"/>
    <col min="13316" max="13316" width="14.54296875" style="222" customWidth="1"/>
    <col min="13317" max="13317" width="11.81640625" style="222" customWidth="1"/>
    <col min="13318" max="13318" width="14.54296875" style="222" customWidth="1"/>
    <col min="13319" max="13319" width="14.1796875" style="222" customWidth="1"/>
    <col min="13320" max="13320" width="15.81640625" style="222" customWidth="1"/>
    <col min="13321" max="13321" width="11.26953125" style="222" customWidth="1"/>
    <col min="13322" max="13322" width="12.26953125" style="222" customWidth="1"/>
    <col min="13323" max="13323" width="14.1796875" style="222" customWidth="1"/>
    <col min="13324" max="13568" width="9.1796875" style="222"/>
    <col min="13569" max="13569" width="17" style="222" customWidth="1"/>
    <col min="13570" max="13570" width="17.54296875" style="222" customWidth="1"/>
    <col min="13571" max="13571" width="15.54296875" style="222" customWidth="1"/>
    <col min="13572" max="13572" width="14.54296875" style="222" customWidth="1"/>
    <col min="13573" max="13573" width="11.81640625" style="222" customWidth="1"/>
    <col min="13574" max="13574" width="14.54296875" style="222" customWidth="1"/>
    <col min="13575" max="13575" width="14.1796875" style="222" customWidth="1"/>
    <col min="13576" max="13576" width="15.81640625" style="222" customWidth="1"/>
    <col min="13577" max="13577" width="11.26953125" style="222" customWidth="1"/>
    <col min="13578" max="13578" width="12.26953125" style="222" customWidth="1"/>
    <col min="13579" max="13579" width="14.1796875" style="222" customWidth="1"/>
    <col min="13580" max="13824" width="9.1796875" style="222"/>
    <col min="13825" max="13825" width="17" style="222" customWidth="1"/>
    <col min="13826" max="13826" width="17.54296875" style="222" customWidth="1"/>
    <col min="13827" max="13827" width="15.54296875" style="222" customWidth="1"/>
    <col min="13828" max="13828" width="14.54296875" style="222" customWidth="1"/>
    <col min="13829" max="13829" width="11.81640625" style="222" customWidth="1"/>
    <col min="13830" max="13830" width="14.54296875" style="222" customWidth="1"/>
    <col min="13831" max="13831" width="14.1796875" style="222" customWidth="1"/>
    <col min="13832" max="13832" width="15.81640625" style="222" customWidth="1"/>
    <col min="13833" max="13833" width="11.26953125" style="222" customWidth="1"/>
    <col min="13834" max="13834" width="12.26953125" style="222" customWidth="1"/>
    <col min="13835" max="13835" width="14.1796875" style="222" customWidth="1"/>
    <col min="13836" max="14080" width="9.1796875" style="222"/>
    <col min="14081" max="14081" width="17" style="222" customWidth="1"/>
    <col min="14082" max="14082" width="17.54296875" style="222" customWidth="1"/>
    <col min="14083" max="14083" width="15.54296875" style="222" customWidth="1"/>
    <col min="14084" max="14084" width="14.54296875" style="222" customWidth="1"/>
    <col min="14085" max="14085" width="11.81640625" style="222" customWidth="1"/>
    <col min="14086" max="14086" width="14.54296875" style="222" customWidth="1"/>
    <col min="14087" max="14087" width="14.1796875" style="222" customWidth="1"/>
    <col min="14088" max="14088" width="15.81640625" style="222" customWidth="1"/>
    <col min="14089" max="14089" width="11.26953125" style="222" customWidth="1"/>
    <col min="14090" max="14090" width="12.26953125" style="222" customWidth="1"/>
    <col min="14091" max="14091" width="14.1796875" style="222" customWidth="1"/>
    <col min="14092" max="14336" width="9.1796875" style="222"/>
    <col min="14337" max="14337" width="17" style="222" customWidth="1"/>
    <col min="14338" max="14338" width="17.54296875" style="222" customWidth="1"/>
    <col min="14339" max="14339" width="15.54296875" style="222" customWidth="1"/>
    <col min="14340" max="14340" width="14.54296875" style="222" customWidth="1"/>
    <col min="14341" max="14341" width="11.81640625" style="222" customWidth="1"/>
    <col min="14342" max="14342" width="14.54296875" style="222" customWidth="1"/>
    <col min="14343" max="14343" width="14.1796875" style="222" customWidth="1"/>
    <col min="14344" max="14344" width="15.81640625" style="222" customWidth="1"/>
    <col min="14345" max="14345" width="11.26953125" style="222" customWidth="1"/>
    <col min="14346" max="14346" width="12.26953125" style="222" customWidth="1"/>
    <col min="14347" max="14347" width="14.1796875" style="222" customWidth="1"/>
    <col min="14348" max="14592" width="9.1796875" style="222"/>
    <col min="14593" max="14593" width="17" style="222" customWidth="1"/>
    <col min="14594" max="14594" width="17.54296875" style="222" customWidth="1"/>
    <col min="14595" max="14595" width="15.54296875" style="222" customWidth="1"/>
    <col min="14596" max="14596" width="14.54296875" style="222" customWidth="1"/>
    <col min="14597" max="14597" width="11.81640625" style="222" customWidth="1"/>
    <col min="14598" max="14598" width="14.54296875" style="222" customWidth="1"/>
    <col min="14599" max="14599" width="14.1796875" style="222" customWidth="1"/>
    <col min="14600" max="14600" width="15.81640625" style="222" customWidth="1"/>
    <col min="14601" max="14601" width="11.26953125" style="222" customWidth="1"/>
    <col min="14602" max="14602" width="12.26953125" style="222" customWidth="1"/>
    <col min="14603" max="14603" width="14.1796875" style="222" customWidth="1"/>
    <col min="14604" max="14848" width="9.1796875" style="222"/>
    <col min="14849" max="14849" width="17" style="222" customWidth="1"/>
    <col min="14850" max="14850" width="17.54296875" style="222" customWidth="1"/>
    <col min="14851" max="14851" width="15.54296875" style="222" customWidth="1"/>
    <col min="14852" max="14852" width="14.54296875" style="222" customWidth="1"/>
    <col min="14853" max="14853" width="11.81640625" style="222" customWidth="1"/>
    <col min="14854" max="14854" width="14.54296875" style="222" customWidth="1"/>
    <col min="14855" max="14855" width="14.1796875" style="222" customWidth="1"/>
    <col min="14856" max="14856" width="15.81640625" style="222" customWidth="1"/>
    <col min="14857" max="14857" width="11.26953125" style="222" customWidth="1"/>
    <col min="14858" max="14858" width="12.26953125" style="222" customWidth="1"/>
    <col min="14859" max="14859" width="14.1796875" style="222" customWidth="1"/>
    <col min="14860" max="15104" width="9.1796875" style="222"/>
    <col min="15105" max="15105" width="17" style="222" customWidth="1"/>
    <col min="15106" max="15106" width="17.54296875" style="222" customWidth="1"/>
    <col min="15107" max="15107" width="15.54296875" style="222" customWidth="1"/>
    <col min="15108" max="15108" width="14.54296875" style="222" customWidth="1"/>
    <col min="15109" max="15109" width="11.81640625" style="222" customWidth="1"/>
    <col min="15110" max="15110" width="14.54296875" style="222" customWidth="1"/>
    <col min="15111" max="15111" width="14.1796875" style="222" customWidth="1"/>
    <col min="15112" max="15112" width="15.81640625" style="222" customWidth="1"/>
    <col min="15113" max="15113" width="11.26953125" style="222" customWidth="1"/>
    <col min="15114" max="15114" width="12.26953125" style="222" customWidth="1"/>
    <col min="15115" max="15115" width="14.1796875" style="222" customWidth="1"/>
    <col min="15116" max="15360" width="9.1796875" style="222"/>
    <col min="15361" max="15361" width="17" style="222" customWidth="1"/>
    <col min="15362" max="15362" width="17.54296875" style="222" customWidth="1"/>
    <col min="15363" max="15363" width="15.54296875" style="222" customWidth="1"/>
    <col min="15364" max="15364" width="14.54296875" style="222" customWidth="1"/>
    <col min="15365" max="15365" width="11.81640625" style="222" customWidth="1"/>
    <col min="15366" max="15366" width="14.54296875" style="222" customWidth="1"/>
    <col min="15367" max="15367" width="14.1796875" style="222" customWidth="1"/>
    <col min="15368" max="15368" width="15.81640625" style="222" customWidth="1"/>
    <col min="15369" max="15369" width="11.26953125" style="222" customWidth="1"/>
    <col min="15370" max="15370" width="12.26953125" style="222" customWidth="1"/>
    <col min="15371" max="15371" width="14.1796875" style="222" customWidth="1"/>
    <col min="15372" max="15616" width="9.1796875" style="222"/>
    <col min="15617" max="15617" width="17" style="222" customWidth="1"/>
    <col min="15618" max="15618" width="17.54296875" style="222" customWidth="1"/>
    <col min="15619" max="15619" width="15.54296875" style="222" customWidth="1"/>
    <col min="15620" max="15620" width="14.54296875" style="222" customWidth="1"/>
    <col min="15621" max="15621" width="11.81640625" style="222" customWidth="1"/>
    <col min="15622" max="15622" width="14.54296875" style="222" customWidth="1"/>
    <col min="15623" max="15623" width="14.1796875" style="222" customWidth="1"/>
    <col min="15624" max="15624" width="15.81640625" style="222" customWidth="1"/>
    <col min="15625" max="15625" width="11.26953125" style="222" customWidth="1"/>
    <col min="15626" max="15626" width="12.26953125" style="222" customWidth="1"/>
    <col min="15627" max="15627" width="14.1796875" style="222" customWidth="1"/>
    <col min="15628" max="15872" width="9.1796875" style="222"/>
    <col min="15873" max="15873" width="17" style="222" customWidth="1"/>
    <col min="15874" max="15874" width="17.54296875" style="222" customWidth="1"/>
    <col min="15875" max="15875" width="15.54296875" style="222" customWidth="1"/>
    <col min="15876" max="15876" width="14.54296875" style="222" customWidth="1"/>
    <col min="15877" max="15877" width="11.81640625" style="222" customWidth="1"/>
    <col min="15878" max="15878" width="14.54296875" style="222" customWidth="1"/>
    <col min="15879" max="15879" width="14.1796875" style="222" customWidth="1"/>
    <col min="15880" max="15880" width="15.81640625" style="222" customWidth="1"/>
    <col min="15881" max="15881" width="11.26953125" style="222" customWidth="1"/>
    <col min="15882" max="15882" width="12.26953125" style="222" customWidth="1"/>
    <col min="15883" max="15883" width="14.1796875" style="222" customWidth="1"/>
    <col min="15884" max="16128" width="9.1796875" style="222"/>
    <col min="16129" max="16129" width="17" style="222" customWidth="1"/>
    <col min="16130" max="16130" width="17.54296875" style="222" customWidth="1"/>
    <col min="16131" max="16131" width="15.54296875" style="222" customWidth="1"/>
    <col min="16132" max="16132" width="14.54296875" style="222" customWidth="1"/>
    <col min="16133" max="16133" width="11.81640625" style="222" customWidth="1"/>
    <col min="16134" max="16134" width="14.54296875" style="222" customWidth="1"/>
    <col min="16135" max="16135" width="14.1796875" style="222" customWidth="1"/>
    <col min="16136" max="16136" width="15.81640625" style="222" customWidth="1"/>
    <col min="16137" max="16137" width="11.26953125" style="222" customWidth="1"/>
    <col min="16138" max="16138" width="12.26953125" style="222" customWidth="1"/>
    <col min="16139" max="16139" width="14.1796875" style="222" customWidth="1"/>
    <col min="16140" max="16384" width="9.1796875" style="222"/>
  </cols>
  <sheetData>
    <row r="1" spans="1:18" x14ac:dyDescent="0.35">
      <c r="A1" s="221" t="s">
        <v>99</v>
      </c>
    </row>
    <row r="2" spans="1:18" ht="15" thickBot="1" x14ac:dyDescent="0.4"/>
    <row r="3" spans="1:18" x14ac:dyDescent="0.35">
      <c r="A3" s="221" t="s">
        <v>100</v>
      </c>
      <c r="C3" s="223" t="s">
        <v>101</v>
      </c>
      <c r="D3" s="224"/>
      <c r="E3" s="224"/>
      <c r="F3" s="224"/>
      <c r="G3" s="224"/>
      <c r="H3" s="224"/>
      <c r="I3" s="225"/>
      <c r="J3" s="226" t="s">
        <v>102</v>
      </c>
      <c r="K3" s="227"/>
    </row>
    <row r="4" spans="1:18" x14ac:dyDescent="0.35">
      <c r="A4" s="222" t="s">
        <v>135</v>
      </c>
      <c r="C4" s="228" t="s">
        <v>104</v>
      </c>
      <c r="D4" s="229"/>
      <c r="E4" s="229"/>
      <c r="F4" s="229"/>
      <c r="G4" s="229"/>
      <c r="H4" s="229"/>
      <c r="I4" s="230" t="s">
        <v>104</v>
      </c>
      <c r="J4" s="231" t="s">
        <v>104</v>
      </c>
      <c r="K4" s="232" t="s">
        <v>105</v>
      </c>
    </row>
    <row r="5" spans="1:18" x14ac:dyDescent="0.35">
      <c r="C5" s="233" t="s">
        <v>106</v>
      </c>
      <c r="D5" s="234"/>
      <c r="E5" s="234"/>
      <c r="F5" s="234"/>
      <c r="G5" s="234"/>
      <c r="H5" s="234"/>
      <c r="I5" s="235" t="s">
        <v>107</v>
      </c>
      <c r="J5" s="236" t="s">
        <v>108</v>
      </c>
      <c r="K5" s="237" t="s">
        <v>109</v>
      </c>
    </row>
    <row r="6" spans="1:18" x14ac:dyDescent="0.35">
      <c r="A6" s="238" t="s">
        <v>110</v>
      </c>
      <c r="B6" s="239"/>
      <c r="C6" s="233" t="s">
        <v>6</v>
      </c>
      <c r="D6" s="234"/>
      <c r="E6" s="234" t="s">
        <v>7</v>
      </c>
      <c r="F6" s="234"/>
      <c r="G6" s="234" t="s">
        <v>8</v>
      </c>
      <c r="H6" s="234"/>
      <c r="I6" s="235"/>
      <c r="J6" s="240"/>
      <c r="K6" s="241"/>
    </row>
    <row r="7" spans="1:18" x14ac:dyDescent="0.35">
      <c r="A7" s="242"/>
      <c r="B7" s="243"/>
      <c r="C7" s="233" t="s">
        <v>111</v>
      </c>
      <c r="D7" s="234"/>
      <c r="E7" s="234" t="s">
        <v>112</v>
      </c>
      <c r="F7" s="234"/>
      <c r="G7" s="244" t="s">
        <v>113</v>
      </c>
      <c r="H7" s="234"/>
      <c r="I7" s="235"/>
      <c r="J7" s="240"/>
      <c r="K7" s="241"/>
    </row>
    <row r="8" spans="1:18" s="251" customFormat="1" ht="29" x14ac:dyDescent="0.35">
      <c r="A8" s="245"/>
      <c r="B8" s="246"/>
      <c r="C8" s="247" t="s">
        <v>114</v>
      </c>
      <c r="D8" s="248" t="s">
        <v>115</v>
      </c>
      <c r="E8" s="248" t="s">
        <v>114</v>
      </c>
      <c r="F8" s="248" t="s">
        <v>115</v>
      </c>
      <c r="G8" s="248" t="s">
        <v>114</v>
      </c>
      <c r="H8" s="248" t="s">
        <v>115</v>
      </c>
      <c r="I8" s="235"/>
      <c r="J8" s="249"/>
      <c r="K8" s="250"/>
    </row>
    <row r="9" spans="1:18" s="251" customFormat="1" ht="16.5" x14ac:dyDescent="0.35">
      <c r="A9" s="252" t="s">
        <v>116</v>
      </c>
      <c r="B9" s="253"/>
      <c r="C9" s="279">
        <v>15.8268</v>
      </c>
      <c r="D9" s="255">
        <v>2.1395</v>
      </c>
      <c r="E9" s="256">
        <v>81.263599999999997</v>
      </c>
      <c r="F9" s="255">
        <v>0.83064000000000004</v>
      </c>
      <c r="G9" s="256">
        <v>199.3475</v>
      </c>
      <c r="H9" s="255">
        <v>0.75192000000000003</v>
      </c>
      <c r="I9" s="257">
        <v>5.2393000000000001</v>
      </c>
      <c r="J9" s="258">
        <v>0.12073</v>
      </c>
      <c r="K9" s="259">
        <v>7.5120000000000006E-2</v>
      </c>
    </row>
    <row r="10" spans="1:18" s="251" customFormat="1" ht="16.5" x14ac:dyDescent="0.35">
      <c r="A10" s="260" t="s">
        <v>117</v>
      </c>
      <c r="B10" s="261"/>
      <c r="C10" s="279">
        <v>13.6488</v>
      </c>
      <c r="D10" s="255">
        <v>2.0242300000000002</v>
      </c>
      <c r="E10" s="256">
        <v>85.317100000000011</v>
      </c>
      <c r="F10" s="255">
        <v>0.59086000000000005</v>
      </c>
      <c r="G10" s="256">
        <v>341.25629999999995</v>
      </c>
      <c r="H10" s="255">
        <v>0.42022999999999999</v>
      </c>
      <c r="I10" s="257">
        <v>5.9047999999999998</v>
      </c>
      <c r="J10" s="258">
        <v>0.12073</v>
      </c>
      <c r="K10" s="259">
        <v>7.5120000000000006E-2</v>
      </c>
    </row>
    <row r="11" spans="1:18" s="251" customFormat="1" ht="16.5" x14ac:dyDescent="0.35">
      <c r="A11" s="260" t="s">
        <v>118</v>
      </c>
      <c r="B11" s="261"/>
      <c r="C11" s="279">
        <v>13.213199999999999</v>
      </c>
      <c r="D11" s="255">
        <v>1.9235199999999999</v>
      </c>
      <c r="E11" s="256">
        <v>70.954399999999993</v>
      </c>
      <c r="F11" s="255">
        <v>0.76858000000000004</v>
      </c>
      <c r="G11" s="256">
        <v>443.5376</v>
      </c>
      <c r="H11" s="255">
        <v>0.5202</v>
      </c>
      <c r="I11" s="257">
        <v>5.9047999999999998</v>
      </c>
      <c r="J11" s="258">
        <v>0.12073</v>
      </c>
      <c r="K11" s="259">
        <v>7.5120000000000006E-2</v>
      </c>
    </row>
    <row r="12" spans="1:18" s="251" customFormat="1" x14ac:dyDescent="0.35">
      <c r="A12" s="260" t="s">
        <v>119</v>
      </c>
      <c r="B12" s="261"/>
      <c r="C12" s="279">
        <v>13.794</v>
      </c>
      <c r="D12" s="255">
        <v>1.6991700000000001</v>
      </c>
      <c r="E12" s="256">
        <v>51.025700000000001</v>
      </c>
      <c r="F12" s="255">
        <v>0.95440000000000003</v>
      </c>
      <c r="G12" s="256">
        <v>689.94200000000001</v>
      </c>
      <c r="H12" s="255">
        <v>0.52846000000000004</v>
      </c>
      <c r="I12" s="257">
        <v>5.2393000000000001</v>
      </c>
      <c r="J12" s="258">
        <v>0.12073</v>
      </c>
      <c r="K12" s="259">
        <v>7.5120000000000006E-2</v>
      </c>
    </row>
    <row r="13" spans="1:18" x14ac:dyDescent="0.35">
      <c r="A13" s="260" t="s">
        <v>120</v>
      </c>
      <c r="B13" s="262"/>
      <c r="C13" s="279">
        <v>7.5019999999999998</v>
      </c>
      <c r="D13" s="255">
        <v>2.7843300000000002</v>
      </c>
      <c r="E13" s="256">
        <v>85.970499999999987</v>
      </c>
      <c r="F13" s="255">
        <v>1.2147699999999999</v>
      </c>
      <c r="G13" s="256">
        <v>862.30649999999991</v>
      </c>
      <c r="H13" s="255">
        <v>0.69720000000000004</v>
      </c>
      <c r="I13" s="257">
        <v>5.2393000000000001</v>
      </c>
      <c r="J13" s="258">
        <v>0.12073</v>
      </c>
      <c r="K13" s="259">
        <v>7.5120000000000006E-2</v>
      </c>
      <c r="M13" s="251"/>
      <c r="N13" s="251"/>
      <c r="O13" s="251"/>
      <c r="P13" s="251"/>
      <c r="Q13" s="251"/>
      <c r="R13" s="251"/>
    </row>
    <row r="14" spans="1:18" x14ac:dyDescent="0.35">
      <c r="A14" s="260" t="s">
        <v>121</v>
      </c>
      <c r="B14" s="262"/>
      <c r="C14" s="279">
        <v>16.516500000000001</v>
      </c>
      <c r="D14" s="255">
        <v>2.4173900000000001</v>
      </c>
      <c r="E14" s="256">
        <v>72.721000000000004</v>
      </c>
      <c r="F14" s="255">
        <v>1.2931999999999999</v>
      </c>
      <c r="G14" s="256">
        <v>709.88279999999997</v>
      </c>
      <c r="H14" s="255">
        <v>0.86843000000000004</v>
      </c>
      <c r="I14" s="257">
        <v>5.9047999999999998</v>
      </c>
      <c r="J14" s="258">
        <v>0.12073</v>
      </c>
      <c r="K14" s="259">
        <v>7.5120000000000006E-2</v>
      </c>
      <c r="M14" s="251"/>
      <c r="N14" s="251"/>
      <c r="O14" s="251"/>
      <c r="P14" s="251"/>
      <c r="Q14" s="251"/>
      <c r="R14" s="251"/>
    </row>
    <row r="15" spans="1:18" x14ac:dyDescent="0.35">
      <c r="A15" s="260" t="s">
        <v>122</v>
      </c>
      <c r="B15" s="262"/>
      <c r="C15" s="279">
        <v>17.6418</v>
      </c>
      <c r="D15" s="255">
        <v>2.5549599999999999</v>
      </c>
      <c r="E15" s="256">
        <v>98.977999999999994</v>
      </c>
      <c r="F15" s="255">
        <v>0.92825000000000002</v>
      </c>
      <c r="G15" s="256">
        <v>488.75529999999998</v>
      </c>
      <c r="H15" s="255">
        <v>0.66839999999999999</v>
      </c>
      <c r="I15" s="257">
        <v>5.9047999999999998</v>
      </c>
      <c r="J15" s="258">
        <v>0.12073</v>
      </c>
      <c r="K15" s="259">
        <v>7.5120000000000006E-2</v>
      </c>
      <c r="M15" s="251"/>
      <c r="N15" s="251"/>
      <c r="O15" s="251"/>
      <c r="P15" s="251"/>
      <c r="Q15" s="251"/>
      <c r="R15" s="251"/>
    </row>
    <row r="16" spans="1:18" x14ac:dyDescent="0.35">
      <c r="A16" s="260" t="s">
        <v>123</v>
      </c>
      <c r="B16" s="262"/>
      <c r="C16" s="279">
        <v>13.334199999999999</v>
      </c>
      <c r="D16" s="255">
        <v>1.97464</v>
      </c>
      <c r="E16" s="256">
        <v>64.384100000000004</v>
      </c>
      <c r="F16" s="255">
        <v>0.95367000000000002</v>
      </c>
      <c r="G16" s="256">
        <v>518.06149999999991</v>
      </c>
      <c r="H16" s="255">
        <v>0.65125999999999995</v>
      </c>
      <c r="I16" s="257">
        <v>5.9047999999999998</v>
      </c>
      <c r="J16" s="258">
        <v>0.12073</v>
      </c>
      <c r="K16" s="259">
        <v>7.5120000000000006E-2</v>
      </c>
      <c r="M16" s="251"/>
      <c r="N16" s="251"/>
      <c r="O16" s="251"/>
      <c r="P16" s="251"/>
      <c r="Q16" s="251"/>
      <c r="R16" s="251"/>
    </row>
    <row r="17" spans="1:18" x14ac:dyDescent="0.35">
      <c r="A17" s="260" t="s">
        <v>124</v>
      </c>
      <c r="B17" s="262"/>
      <c r="C17" s="279">
        <v>13.213199999999999</v>
      </c>
      <c r="D17" s="255">
        <v>1.9235199999999999</v>
      </c>
      <c r="E17" s="256">
        <v>70.954399999999993</v>
      </c>
      <c r="F17" s="255">
        <v>0.76858000000000004</v>
      </c>
      <c r="G17" s="256">
        <v>443.5376</v>
      </c>
      <c r="H17" s="255">
        <v>0.5202</v>
      </c>
      <c r="I17" s="257">
        <v>5.9047999999999998</v>
      </c>
      <c r="J17" s="258">
        <v>0.12073</v>
      </c>
      <c r="K17" s="259">
        <v>7.5120000000000006E-2</v>
      </c>
      <c r="M17" s="251"/>
      <c r="N17" s="251"/>
      <c r="O17" s="251"/>
      <c r="P17" s="251"/>
      <c r="Q17" s="251"/>
      <c r="R17" s="251"/>
    </row>
    <row r="18" spans="1:18" x14ac:dyDescent="0.35">
      <c r="A18" s="260" t="s">
        <v>125</v>
      </c>
      <c r="B18" s="262"/>
      <c r="C18" s="279">
        <v>16.044599999999999</v>
      </c>
      <c r="D18" s="255">
        <v>2.3360599999999998</v>
      </c>
      <c r="E18" s="256">
        <v>79.980999999999995</v>
      </c>
      <c r="F18" s="255">
        <v>1.0574600000000001</v>
      </c>
      <c r="G18" s="256">
        <v>599.48239999999998</v>
      </c>
      <c r="H18" s="255">
        <v>0.71113999999999999</v>
      </c>
      <c r="I18" s="257">
        <v>5.9047999999999998</v>
      </c>
      <c r="J18" s="258">
        <v>0.12073</v>
      </c>
      <c r="K18" s="259">
        <v>7.5120000000000006E-2</v>
      </c>
      <c r="M18" s="251"/>
      <c r="N18" s="251"/>
      <c r="O18" s="251"/>
      <c r="P18" s="251"/>
      <c r="Q18" s="251"/>
      <c r="R18" s="251"/>
    </row>
    <row r="19" spans="1:18" ht="15" thickBot="1" x14ac:dyDescent="0.4">
      <c r="A19" s="263" t="s">
        <v>126</v>
      </c>
      <c r="B19" s="264"/>
      <c r="C19" s="280">
        <v>18.0169</v>
      </c>
      <c r="D19" s="266">
        <v>2.6749499999999999</v>
      </c>
      <c r="E19" s="267">
        <v>99.933899999999994</v>
      </c>
      <c r="F19" s="266">
        <v>1.0365</v>
      </c>
      <c r="G19" s="267">
        <v>221.01859999999999</v>
      </c>
      <c r="H19" s="266">
        <v>0.95577000000000001</v>
      </c>
      <c r="I19" s="268">
        <v>5.9047999999999998</v>
      </c>
      <c r="J19" s="269">
        <v>0.12073</v>
      </c>
      <c r="K19" s="270">
        <v>7.5120000000000006E-2</v>
      </c>
      <c r="M19" s="251"/>
      <c r="N19" s="251"/>
      <c r="O19" s="251"/>
      <c r="P19" s="251"/>
      <c r="Q19" s="251"/>
      <c r="R19" s="251"/>
    </row>
    <row r="20" spans="1:18" s="272" customFormat="1" ht="21.75" customHeight="1" x14ac:dyDescent="0.3">
      <c r="A20" s="271" t="s">
        <v>127</v>
      </c>
    </row>
    <row r="21" spans="1:18" s="272" customFormat="1" ht="12" x14ac:dyDescent="0.3">
      <c r="A21" s="273" t="s">
        <v>128</v>
      </c>
      <c r="B21" s="274"/>
      <c r="C21" s="274"/>
      <c r="D21" s="274"/>
      <c r="E21" s="274"/>
      <c r="F21" s="274"/>
      <c r="G21" s="274"/>
      <c r="H21" s="274"/>
      <c r="I21" s="274"/>
      <c r="J21" s="274"/>
      <c r="K21" s="274"/>
    </row>
    <row r="22" spans="1:18" s="272" customFormat="1" ht="26.25" customHeight="1" x14ac:dyDescent="0.3">
      <c r="A22" s="274"/>
      <c r="B22" s="274"/>
      <c r="C22" s="274"/>
      <c r="D22" s="274"/>
      <c r="E22" s="274"/>
      <c r="F22" s="274"/>
      <c r="G22" s="274"/>
      <c r="H22" s="274"/>
      <c r="I22" s="274"/>
      <c r="J22" s="274"/>
      <c r="K22" s="274"/>
    </row>
    <row r="23" spans="1:18" s="277" customFormat="1" ht="53.15" customHeight="1" x14ac:dyDescent="0.3">
      <c r="A23" s="275" t="s">
        <v>129</v>
      </c>
      <c r="B23" s="276"/>
      <c r="C23" s="276"/>
      <c r="D23" s="276"/>
      <c r="E23" s="276"/>
      <c r="F23" s="276"/>
      <c r="G23" s="276"/>
      <c r="H23" s="276"/>
      <c r="I23" s="276"/>
      <c r="J23" s="276"/>
      <c r="K23" s="276"/>
    </row>
    <row r="25" spans="1:18" ht="37.5" customHeight="1" x14ac:dyDescent="0.35">
      <c r="A25" s="273" t="s">
        <v>130</v>
      </c>
      <c r="B25" s="273"/>
      <c r="C25" s="273"/>
      <c r="D25" s="273"/>
      <c r="E25" s="273"/>
      <c r="F25" s="273"/>
      <c r="G25" s="273"/>
      <c r="H25" s="273"/>
      <c r="I25" s="273"/>
      <c r="J25" s="273"/>
      <c r="K25" s="273"/>
    </row>
    <row r="27" spans="1:18" ht="35.25" customHeight="1" x14ac:dyDescent="0.35">
      <c r="A27" s="273" t="s">
        <v>131</v>
      </c>
      <c r="B27" s="273"/>
      <c r="C27" s="273"/>
      <c r="D27" s="273"/>
      <c r="E27" s="273"/>
      <c r="F27" s="273"/>
      <c r="G27" s="273"/>
      <c r="H27" s="273"/>
      <c r="I27" s="273"/>
      <c r="J27" s="273"/>
      <c r="K27" s="273"/>
    </row>
    <row r="28" spans="1:18" x14ac:dyDescent="0.35">
      <c r="H28" s="278"/>
    </row>
    <row r="29" spans="1:18" ht="28.5" customHeight="1" x14ac:dyDescent="0.35">
      <c r="A29" s="273" t="s">
        <v>136</v>
      </c>
      <c r="B29" s="273"/>
      <c r="C29" s="273"/>
      <c r="D29" s="273"/>
      <c r="E29" s="273"/>
      <c r="F29" s="273"/>
      <c r="G29" s="273"/>
      <c r="H29" s="273"/>
      <c r="I29" s="273"/>
      <c r="J29" s="273"/>
      <c r="K29" s="273"/>
    </row>
    <row r="30" spans="1:18" x14ac:dyDescent="0.35">
      <c r="H30" s="278"/>
    </row>
  </sheetData>
  <mergeCells count="18">
    <mergeCell ref="A27:K27"/>
    <mergeCell ref="A29:K29"/>
    <mergeCell ref="C7:D7"/>
    <mergeCell ref="E7:F7"/>
    <mergeCell ref="G7:H7"/>
    <mergeCell ref="A21:K22"/>
    <mergeCell ref="A23:K23"/>
    <mergeCell ref="A25:K25"/>
    <mergeCell ref="C3:I3"/>
    <mergeCell ref="J3:K3"/>
    <mergeCell ref="C4:H4"/>
    <mergeCell ref="C5:H5"/>
    <mergeCell ref="I5:I8"/>
    <mergeCell ref="J5:J8"/>
    <mergeCell ref="K5:K8"/>
    <mergeCell ref="C6:D6"/>
    <mergeCell ref="E6:F6"/>
    <mergeCell ref="G6:H6"/>
  </mergeCells>
  <pageMargins left="0.70866141732283472" right="0.70866141732283472" top="0.74803149606299213" bottom="0.74803149606299213" header="0.31496062992125984" footer="0.31496062992125984"/>
  <pageSetup paperSize="9" scale="1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59F0-446E-4F8B-9653-B29917EF944E}">
  <sheetPr>
    <pageSetUpPr fitToPage="1"/>
  </sheetPr>
  <dimension ref="A1:K30"/>
  <sheetViews>
    <sheetView zoomScale="80" zoomScaleNormal="80" workbookViewId="0">
      <selection activeCell="E15" sqref="E15"/>
    </sheetView>
  </sheetViews>
  <sheetFormatPr defaultColWidth="9.1796875" defaultRowHeight="14.5" x14ac:dyDescent="0.35"/>
  <cols>
    <col min="1" max="1" width="17" style="222" customWidth="1"/>
    <col min="2" max="2" width="17.54296875" style="222" customWidth="1"/>
    <col min="3" max="3" width="15.54296875" style="222" customWidth="1"/>
    <col min="4" max="4" width="14.54296875" style="222" customWidth="1"/>
    <col min="5" max="5" width="11.81640625" style="222" customWidth="1"/>
    <col min="6" max="6" width="14.54296875" style="222" customWidth="1"/>
    <col min="7" max="7" width="14.1796875" style="222" customWidth="1"/>
    <col min="8" max="8" width="15.81640625" style="222" customWidth="1"/>
    <col min="9" max="9" width="11.26953125" style="222" customWidth="1"/>
    <col min="10" max="10" width="12.26953125" style="222" customWidth="1"/>
    <col min="11" max="11" width="14.1796875" style="222" customWidth="1"/>
    <col min="12" max="256" width="9.1796875" style="222"/>
    <col min="257" max="257" width="17" style="222" customWidth="1"/>
    <col min="258" max="258" width="17.54296875" style="222" customWidth="1"/>
    <col min="259" max="259" width="15.54296875" style="222" customWidth="1"/>
    <col min="260" max="260" width="14.54296875" style="222" customWidth="1"/>
    <col min="261" max="261" width="11.81640625" style="222" customWidth="1"/>
    <col min="262" max="262" width="14.54296875" style="222" customWidth="1"/>
    <col min="263" max="263" width="14.1796875" style="222" customWidth="1"/>
    <col min="264" max="264" width="15.81640625" style="222" customWidth="1"/>
    <col min="265" max="265" width="11.26953125" style="222" customWidth="1"/>
    <col min="266" max="266" width="12.26953125" style="222" customWidth="1"/>
    <col min="267" max="267" width="14.1796875" style="222" customWidth="1"/>
    <col min="268" max="512" width="9.1796875" style="222"/>
    <col min="513" max="513" width="17" style="222" customWidth="1"/>
    <col min="514" max="514" width="17.54296875" style="222" customWidth="1"/>
    <col min="515" max="515" width="15.54296875" style="222" customWidth="1"/>
    <col min="516" max="516" width="14.54296875" style="222" customWidth="1"/>
    <col min="517" max="517" width="11.81640625" style="222" customWidth="1"/>
    <col min="518" max="518" width="14.54296875" style="222" customWidth="1"/>
    <col min="519" max="519" width="14.1796875" style="222" customWidth="1"/>
    <col min="520" max="520" width="15.81640625" style="222" customWidth="1"/>
    <col min="521" max="521" width="11.26953125" style="222" customWidth="1"/>
    <col min="522" max="522" width="12.26953125" style="222" customWidth="1"/>
    <col min="523" max="523" width="14.1796875" style="222" customWidth="1"/>
    <col min="524" max="768" width="9.1796875" style="222"/>
    <col min="769" max="769" width="17" style="222" customWidth="1"/>
    <col min="770" max="770" width="17.54296875" style="222" customWidth="1"/>
    <col min="771" max="771" width="15.54296875" style="222" customWidth="1"/>
    <col min="772" max="772" width="14.54296875" style="222" customWidth="1"/>
    <col min="773" max="773" width="11.81640625" style="222" customWidth="1"/>
    <col min="774" max="774" width="14.54296875" style="222" customWidth="1"/>
    <col min="775" max="775" width="14.1796875" style="222" customWidth="1"/>
    <col min="776" max="776" width="15.81640625" style="222" customWidth="1"/>
    <col min="777" max="777" width="11.26953125" style="222" customWidth="1"/>
    <col min="778" max="778" width="12.26953125" style="222" customWidth="1"/>
    <col min="779" max="779" width="14.1796875" style="222" customWidth="1"/>
    <col min="780" max="1024" width="9.1796875" style="222"/>
    <col min="1025" max="1025" width="17" style="222" customWidth="1"/>
    <col min="1026" max="1026" width="17.54296875" style="222" customWidth="1"/>
    <col min="1027" max="1027" width="15.54296875" style="222" customWidth="1"/>
    <col min="1028" max="1028" width="14.54296875" style="222" customWidth="1"/>
    <col min="1029" max="1029" width="11.81640625" style="222" customWidth="1"/>
    <col min="1030" max="1030" width="14.54296875" style="222" customWidth="1"/>
    <col min="1031" max="1031" width="14.1796875" style="222" customWidth="1"/>
    <col min="1032" max="1032" width="15.81640625" style="222" customWidth="1"/>
    <col min="1033" max="1033" width="11.26953125" style="222" customWidth="1"/>
    <col min="1034" max="1034" width="12.26953125" style="222" customWidth="1"/>
    <col min="1035" max="1035" width="14.1796875" style="222" customWidth="1"/>
    <col min="1036" max="1280" width="9.1796875" style="222"/>
    <col min="1281" max="1281" width="17" style="222" customWidth="1"/>
    <col min="1282" max="1282" width="17.54296875" style="222" customWidth="1"/>
    <col min="1283" max="1283" width="15.54296875" style="222" customWidth="1"/>
    <col min="1284" max="1284" width="14.54296875" style="222" customWidth="1"/>
    <col min="1285" max="1285" width="11.81640625" style="222" customWidth="1"/>
    <col min="1286" max="1286" width="14.54296875" style="222" customWidth="1"/>
    <col min="1287" max="1287" width="14.1796875" style="222" customWidth="1"/>
    <col min="1288" max="1288" width="15.81640625" style="222" customWidth="1"/>
    <col min="1289" max="1289" width="11.26953125" style="222" customWidth="1"/>
    <col min="1290" max="1290" width="12.26953125" style="222" customWidth="1"/>
    <col min="1291" max="1291" width="14.1796875" style="222" customWidth="1"/>
    <col min="1292" max="1536" width="9.1796875" style="222"/>
    <col min="1537" max="1537" width="17" style="222" customWidth="1"/>
    <col min="1538" max="1538" width="17.54296875" style="222" customWidth="1"/>
    <col min="1539" max="1539" width="15.54296875" style="222" customWidth="1"/>
    <col min="1540" max="1540" width="14.54296875" style="222" customWidth="1"/>
    <col min="1541" max="1541" width="11.81640625" style="222" customWidth="1"/>
    <col min="1542" max="1542" width="14.54296875" style="222" customWidth="1"/>
    <col min="1543" max="1543" width="14.1796875" style="222" customWidth="1"/>
    <col min="1544" max="1544" width="15.81640625" style="222" customWidth="1"/>
    <col min="1545" max="1545" width="11.26953125" style="222" customWidth="1"/>
    <col min="1546" max="1546" width="12.26953125" style="222" customWidth="1"/>
    <col min="1547" max="1547" width="14.1796875" style="222" customWidth="1"/>
    <col min="1548" max="1792" width="9.1796875" style="222"/>
    <col min="1793" max="1793" width="17" style="222" customWidth="1"/>
    <col min="1794" max="1794" width="17.54296875" style="222" customWidth="1"/>
    <col min="1795" max="1795" width="15.54296875" style="222" customWidth="1"/>
    <col min="1796" max="1796" width="14.54296875" style="222" customWidth="1"/>
    <col min="1797" max="1797" width="11.81640625" style="222" customWidth="1"/>
    <col min="1798" max="1798" width="14.54296875" style="222" customWidth="1"/>
    <col min="1799" max="1799" width="14.1796875" style="222" customWidth="1"/>
    <col min="1800" max="1800" width="15.81640625" style="222" customWidth="1"/>
    <col min="1801" max="1801" width="11.26953125" style="222" customWidth="1"/>
    <col min="1802" max="1802" width="12.26953125" style="222" customWidth="1"/>
    <col min="1803" max="1803" width="14.1796875" style="222" customWidth="1"/>
    <col min="1804" max="2048" width="9.1796875" style="222"/>
    <col min="2049" max="2049" width="17" style="222" customWidth="1"/>
    <col min="2050" max="2050" width="17.54296875" style="222" customWidth="1"/>
    <col min="2051" max="2051" width="15.54296875" style="222" customWidth="1"/>
    <col min="2052" max="2052" width="14.54296875" style="222" customWidth="1"/>
    <col min="2053" max="2053" width="11.81640625" style="222" customWidth="1"/>
    <col min="2054" max="2054" width="14.54296875" style="222" customWidth="1"/>
    <col min="2055" max="2055" width="14.1796875" style="222" customWidth="1"/>
    <col min="2056" max="2056" width="15.81640625" style="222" customWidth="1"/>
    <col min="2057" max="2057" width="11.26953125" style="222" customWidth="1"/>
    <col min="2058" max="2058" width="12.26953125" style="222" customWidth="1"/>
    <col min="2059" max="2059" width="14.1796875" style="222" customWidth="1"/>
    <col min="2060" max="2304" width="9.1796875" style="222"/>
    <col min="2305" max="2305" width="17" style="222" customWidth="1"/>
    <col min="2306" max="2306" width="17.54296875" style="222" customWidth="1"/>
    <col min="2307" max="2307" width="15.54296875" style="222" customWidth="1"/>
    <col min="2308" max="2308" width="14.54296875" style="222" customWidth="1"/>
    <col min="2309" max="2309" width="11.81640625" style="222" customWidth="1"/>
    <col min="2310" max="2310" width="14.54296875" style="222" customWidth="1"/>
    <col min="2311" max="2311" width="14.1796875" style="222" customWidth="1"/>
    <col min="2312" max="2312" width="15.81640625" style="222" customWidth="1"/>
    <col min="2313" max="2313" width="11.26953125" style="222" customWidth="1"/>
    <col min="2314" max="2314" width="12.26953125" style="222" customWidth="1"/>
    <col min="2315" max="2315" width="14.1796875" style="222" customWidth="1"/>
    <col min="2316" max="2560" width="9.1796875" style="222"/>
    <col min="2561" max="2561" width="17" style="222" customWidth="1"/>
    <col min="2562" max="2562" width="17.54296875" style="222" customWidth="1"/>
    <col min="2563" max="2563" width="15.54296875" style="222" customWidth="1"/>
    <col min="2564" max="2564" width="14.54296875" style="222" customWidth="1"/>
    <col min="2565" max="2565" width="11.81640625" style="222" customWidth="1"/>
    <col min="2566" max="2566" width="14.54296875" style="222" customWidth="1"/>
    <col min="2567" max="2567" width="14.1796875" style="222" customWidth="1"/>
    <col min="2568" max="2568" width="15.81640625" style="222" customWidth="1"/>
    <col min="2569" max="2569" width="11.26953125" style="222" customWidth="1"/>
    <col min="2570" max="2570" width="12.26953125" style="222" customWidth="1"/>
    <col min="2571" max="2571" width="14.1796875" style="222" customWidth="1"/>
    <col min="2572" max="2816" width="9.1796875" style="222"/>
    <col min="2817" max="2817" width="17" style="222" customWidth="1"/>
    <col min="2818" max="2818" width="17.54296875" style="222" customWidth="1"/>
    <col min="2819" max="2819" width="15.54296875" style="222" customWidth="1"/>
    <col min="2820" max="2820" width="14.54296875" style="222" customWidth="1"/>
    <col min="2821" max="2821" width="11.81640625" style="222" customWidth="1"/>
    <col min="2822" max="2822" width="14.54296875" style="222" customWidth="1"/>
    <col min="2823" max="2823" width="14.1796875" style="222" customWidth="1"/>
    <col min="2824" max="2824" width="15.81640625" style="222" customWidth="1"/>
    <col min="2825" max="2825" width="11.26953125" style="222" customWidth="1"/>
    <col min="2826" max="2826" width="12.26953125" style="222" customWidth="1"/>
    <col min="2827" max="2827" width="14.1796875" style="222" customWidth="1"/>
    <col min="2828" max="3072" width="9.1796875" style="222"/>
    <col min="3073" max="3073" width="17" style="222" customWidth="1"/>
    <col min="3074" max="3074" width="17.54296875" style="222" customWidth="1"/>
    <col min="3075" max="3075" width="15.54296875" style="222" customWidth="1"/>
    <col min="3076" max="3076" width="14.54296875" style="222" customWidth="1"/>
    <col min="3077" max="3077" width="11.81640625" style="222" customWidth="1"/>
    <col min="3078" max="3078" width="14.54296875" style="222" customWidth="1"/>
    <col min="3079" max="3079" width="14.1796875" style="222" customWidth="1"/>
    <col min="3080" max="3080" width="15.81640625" style="222" customWidth="1"/>
    <col min="3081" max="3081" width="11.26953125" style="222" customWidth="1"/>
    <col min="3082" max="3082" width="12.26953125" style="222" customWidth="1"/>
    <col min="3083" max="3083" width="14.1796875" style="222" customWidth="1"/>
    <col min="3084" max="3328" width="9.1796875" style="222"/>
    <col min="3329" max="3329" width="17" style="222" customWidth="1"/>
    <col min="3330" max="3330" width="17.54296875" style="222" customWidth="1"/>
    <col min="3331" max="3331" width="15.54296875" style="222" customWidth="1"/>
    <col min="3332" max="3332" width="14.54296875" style="222" customWidth="1"/>
    <col min="3333" max="3333" width="11.81640625" style="222" customWidth="1"/>
    <col min="3334" max="3334" width="14.54296875" style="222" customWidth="1"/>
    <col min="3335" max="3335" width="14.1796875" style="222" customWidth="1"/>
    <col min="3336" max="3336" width="15.81640625" style="222" customWidth="1"/>
    <col min="3337" max="3337" width="11.26953125" style="222" customWidth="1"/>
    <col min="3338" max="3338" width="12.26953125" style="222" customWidth="1"/>
    <col min="3339" max="3339" width="14.1796875" style="222" customWidth="1"/>
    <col min="3340" max="3584" width="9.1796875" style="222"/>
    <col min="3585" max="3585" width="17" style="222" customWidth="1"/>
    <col min="3586" max="3586" width="17.54296875" style="222" customWidth="1"/>
    <col min="3587" max="3587" width="15.54296875" style="222" customWidth="1"/>
    <col min="3588" max="3588" width="14.54296875" style="222" customWidth="1"/>
    <col min="3589" max="3589" width="11.81640625" style="222" customWidth="1"/>
    <col min="3590" max="3590" width="14.54296875" style="222" customWidth="1"/>
    <col min="3591" max="3591" width="14.1796875" style="222" customWidth="1"/>
    <col min="3592" max="3592" width="15.81640625" style="222" customWidth="1"/>
    <col min="3593" max="3593" width="11.26953125" style="222" customWidth="1"/>
    <col min="3594" max="3594" width="12.26953125" style="222" customWidth="1"/>
    <col min="3595" max="3595" width="14.1796875" style="222" customWidth="1"/>
    <col min="3596" max="3840" width="9.1796875" style="222"/>
    <col min="3841" max="3841" width="17" style="222" customWidth="1"/>
    <col min="3842" max="3842" width="17.54296875" style="222" customWidth="1"/>
    <col min="3843" max="3843" width="15.54296875" style="222" customWidth="1"/>
    <col min="3844" max="3844" width="14.54296875" style="222" customWidth="1"/>
    <col min="3845" max="3845" width="11.81640625" style="222" customWidth="1"/>
    <col min="3846" max="3846" width="14.54296875" style="222" customWidth="1"/>
    <col min="3847" max="3847" width="14.1796875" style="222" customWidth="1"/>
    <col min="3848" max="3848" width="15.81640625" style="222" customWidth="1"/>
    <col min="3849" max="3849" width="11.26953125" style="222" customWidth="1"/>
    <col min="3850" max="3850" width="12.26953125" style="222" customWidth="1"/>
    <col min="3851" max="3851" width="14.1796875" style="222" customWidth="1"/>
    <col min="3852" max="4096" width="9.1796875" style="222"/>
    <col min="4097" max="4097" width="17" style="222" customWidth="1"/>
    <col min="4098" max="4098" width="17.54296875" style="222" customWidth="1"/>
    <col min="4099" max="4099" width="15.54296875" style="222" customWidth="1"/>
    <col min="4100" max="4100" width="14.54296875" style="222" customWidth="1"/>
    <col min="4101" max="4101" width="11.81640625" style="222" customWidth="1"/>
    <col min="4102" max="4102" width="14.54296875" style="222" customWidth="1"/>
    <col min="4103" max="4103" width="14.1796875" style="222" customWidth="1"/>
    <col min="4104" max="4104" width="15.81640625" style="222" customWidth="1"/>
    <col min="4105" max="4105" width="11.26953125" style="222" customWidth="1"/>
    <col min="4106" max="4106" width="12.26953125" style="222" customWidth="1"/>
    <col min="4107" max="4107" width="14.1796875" style="222" customWidth="1"/>
    <col min="4108" max="4352" width="9.1796875" style="222"/>
    <col min="4353" max="4353" width="17" style="222" customWidth="1"/>
    <col min="4354" max="4354" width="17.54296875" style="222" customWidth="1"/>
    <col min="4355" max="4355" width="15.54296875" style="222" customWidth="1"/>
    <col min="4356" max="4356" width="14.54296875" style="222" customWidth="1"/>
    <col min="4357" max="4357" width="11.81640625" style="222" customWidth="1"/>
    <col min="4358" max="4358" width="14.54296875" style="222" customWidth="1"/>
    <col min="4359" max="4359" width="14.1796875" style="222" customWidth="1"/>
    <col min="4360" max="4360" width="15.81640625" style="222" customWidth="1"/>
    <col min="4361" max="4361" width="11.26953125" style="222" customWidth="1"/>
    <col min="4362" max="4362" width="12.26953125" style="222" customWidth="1"/>
    <col min="4363" max="4363" width="14.1796875" style="222" customWidth="1"/>
    <col min="4364" max="4608" width="9.1796875" style="222"/>
    <col min="4609" max="4609" width="17" style="222" customWidth="1"/>
    <col min="4610" max="4610" width="17.54296875" style="222" customWidth="1"/>
    <col min="4611" max="4611" width="15.54296875" style="222" customWidth="1"/>
    <col min="4612" max="4612" width="14.54296875" style="222" customWidth="1"/>
    <col min="4613" max="4613" width="11.81640625" style="222" customWidth="1"/>
    <col min="4614" max="4614" width="14.54296875" style="222" customWidth="1"/>
    <col min="4615" max="4615" width="14.1796875" style="222" customWidth="1"/>
    <col min="4616" max="4616" width="15.81640625" style="222" customWidth="1"/>
    <col min="4617" max="4617" width="11.26953125" style="222" customWidth="1"/>
    <col min="4618" max="4618" width="12.26953125" style="222" customWidth="1"/>
    <col min="4619" max="4619" width="14.1796875" style="222" customWidth="1"/>
    <col min="4620" max="4864" width="9.1796875" style="222"/>
    <col min="4865" max="4865" width="17" style="222" customWidth="1"/>
    <col min="4866" max="4866" width="17.54296875" style="222" customWidth="1"/>
    <col min="4867" max="4867" width="15.54296875" style="222" customWidth="1"/>
    <col min="4868" max="4868" width="14.54296875" style="222" customWidth="1"/>
    <col min="4869" max="4869" width="11.81640625" style="222" customWidth="1"/>
    <col min="4870" max="4870" width="14.54296875" style="222" customWidth="1"/>
    <col min="4871" max="4871" width="14.1796875" style="222" customWidth="1"/>
    <col min="4872" max="4872" width="15.81640625" style="222" customWidth="1"/>
    <col min="4873" max="4873" width="11.26953125" style="222" customWidth="1"/>
    <col min="4874" max="4874" width="12.26953125" style="222" customWidth="1"/>
    <col min="4875" max="4875" width="14.1796875" style="222" customWidth="1"/>
    <col min="4876" max="5120" width="9.1796875" style="222"/>
    <col min="5121" max="5121" width="17" style="222" customWidth="1"/>
    <col min="5122" max="5122" width="17.54296875" style="222" customWidth="1"/>
    <col min="5123" max="5123" width="15.54296875" style="222" customWidth="1"/>
    <col min="5124" max="5124" width="14.54296875" style="222" customWidth="1"/>
    <col min="5125" max="5125" width="11.81640625" style="222" customWidth="1"/>
    <col min="5126" max="5126" width="14.54296875" style="222" customWidth="1"/>
    <col min="5127" max="5127" width="14.1796875" style="222" customWidth="1"/>
    <col min="5128" max="5128" width="15.81640625" style="222" customWidth="1"/>
    <col min="5129" max="5129" width="11.26953125" style="222" customWidth="1"/>
    <col min="5130" max="5130" width="12.26953125" style="222" customWidth="1"/>
    <col min="5131" max="5131" width="14.1796875" style="222" customWidth="1"/>
    <col min="5132" max="5376" width="9.1796875" style="222"/>
    <col min="5377" max="5377" width="17" style="222" customWidth="1"/>
    <col min="5378" max="5378" width="17.54296875" style="222" customWidth="1"/>
    <col min="5379" max="5379" width="15.54296875" style="222" customWidth="1"/>
    <col min="5380" max="5380" width="14.54296875" style="222" customWidth="1"/>
    <col min="5381" max="5381" width="11.81640625" style="222" customWidth="1"/>
    <col min="5382" max="5382" width="14.54296875" style="222" customWidth="1"/>
    <col min="5383" max="5383" width="14.1796875" style="222" customWidth="1"/>
    <col min="5384" max="5384" width="15.81640625" style="222" customWidth="1"/>
    <col min="5385" max="5385" width="11.26953125" style="222" customWidth="1"/>
    <col min="5386" max="5386" width="12.26953125" style="222" customWidth="1"/>
    <col min="5387" max="5387" width="14.1796875" style="222" customWidth="1"/>
    <col min="5388" max="5632" width="9.1796875" style="222"/>
    <col min="5633" max="5633" width="17" style="222" customWidth="1"/>
    <col min="5634" max="5634" width="17.54296875" style="222" customWidth="1"/>
    <col min="5635" max="5635" width="15.54296875" style="222" customWidth="1"/>
    <col min="5636" max="5636" width="14.54296875" style="222" customWidth="1"/>
    <col min="5637" max="5637" width="11.81640625" style="222" customWidth="1"/>
    <col min="5638" max="5638" width="14.54296875" style="222" customWidth="1"/>
    <col min="5639" max="5639" width="14.1796875" style="222" customWidth="1"/>
    <col min="5640" max="5640" width="15.81640625" style="222" customWidth="1"/>
    <col min="5641" max="5641" width="11.26953125" style="222" customWidth="1"/>
    <col min="5642" max="5642" width="12.26953125" style="222" customWidth="1"/>
    <col min="5643" max="5643" width="14.1796875" style="222" customWidth="1"/>
    <col min="5644" max="5888" width="9.1796875" style="222"/>
    <col min="5889" max="5889" width="17" style="222" customWidth="1"/>
    <col min="5890" max="5890" width="17.54296875" style="222" customWidth="1"/>
    <col min="5891" max="5891" width="15.54296875" style="222" customWidth="1"/>
    <col min="5892" max="5892" width="14.54296875" style="222" customWidth="1"/>
    <col min="5893" max="5893" width="11.81640625" style="222" customWidth="1"/>
    <col min="5894" max="5894" width="14.54296875" style="222" customWidth="1"/>
    <col min="5895" max="5895" width="14.1796875" style="222" customWidth="1"/>
    <col min="5896" max="5896" width="15.81640625" style="222" customWidth="1"/>
    <col min="5897" max="5897" width="11.26953125" style="222" customWidth="1"/>
    <col min="5898" max="5898" width="12.26953125" style="222" customWidth="1"/>
    <col min="5899" max="5899" width="14.1796875" style="222" customWidth="1"/>
    <col min="5900" max="6144" width="9.1796875" style="222"/>
    <col min="6145" max="6145" width="17" style="222" customWidth="1"/>
    <col min="6146" max="6146" width="17.54296875" style="222" customWidth="1"/>
    <col min="6147" max="6147" width="15.54296875" style="222" customWidth="1"/>
    <col min="6148" max="6148" width="14.54296875" style="222" customWidth="1"/>
    <col min="6149" max="6149" width="11.81640625" style="222" customWidth="1"/>
    <col min="6150" max="6150" width="14.54296875" style="222" customWidth="1"/>
    <col min="6151" max="6151" width="14.1796875" style="222" customWidth="1"/>
    <col min="6152" max="6152" width="15.81640625" style="222" customWidth="1"/>
    <col min="6153" max="6153" width="11.26953125" style="222" customWidth="1"/>
    <col min="6154" max="6154" width="12.26953125" style="222" customWidth="1"/>
    <col min="6155" max="6155" width="14.1796875" style="222" customWidth="1"/>
    <col min="6156" max="6400" width="9.1796875" style="222"/>
    <col min="6401" max="6401" width="17" style="222" customWidth="1"/>
    <col min="6402" max="6402" width="17.54296875" style="222" customWidth="1"/>
    <col min="6403" max="6403" width="15.54296875" style="222" customWidth="1"/>
    <col min="6404" max="6404" width="14.54296875" style="222" customWidth="1"/>
    <col min="6405" max="6405" width="11.81640625" style="222" customWidth="1"/>
    <col min="6406" max="6406" width="14.54296875" style="222" customWidth="1"/>
    <col min="6407" max="6407" width="14.1796875" style="222" customWidth="1"/>
    <col min="6408" max="6408" width="15.81640625" style="222" customWidth="1"/>
    <col min="6409" max="6409" width="11.26953125" style="222" customWidth="1"/>
    <col min="6410" max="6410" width="12.26953125" style="222" customWidth="1"/>
    <col min="6411" max="6411" width="14.1796875" style="222" customWidth="1"/>
    <col min="6412" max="6656" width="9.1796875" style="222"/>
    <col min="6657" max="6657" width="17" style="222" customWidth="1"/>
    <col min="6658" max="6658" width="17.54296875" style="222" customWidth="1"/>
    <col min="6659" max="6659" width="15.54296875" style="222" customWidth="1"/>
    <col min="6660" max="6660" width="14.54296875" style="222" customWidth="1"/>
    <col min="6661" max="6661" width="11.81640625" style="222" customWidth="1"/>
    <col min="6662" max="6662" width="14.54296875" style="222" customWidth="1"/>
    <col min="6663" max="6663" width="14.1796875" style="222" customWidth="1"/>
    <col min="6664" max="6664" width="15.81640625" style="222" customWidth="1"/>
    <col min="6665" max="6665" width="11.26953125" style="222" customWidth="1"/>
    <col min="6666" max="6666" width="12.26953125" style="222" customWidth="1"/>
    <col min="6667" max="6667" width="14.1796875" style="222" customWidth="1"/>
    <col min="6668" max="6912" width="9.1796875" style="222"/>
    <col min="6913" max="6913" width="17" style="222" customWidth="1"/>
    <col min="6914" max="6914" width="17.54296875" style="222" customWidth="1"/>
    <col min="6915" max="6915" width="15.54296875" style="222" customWidth="1"/>
    <col min="6916" max="6916" width="14.54296875" style="222" customWidth="1"/>
    <col min="6917" max="6917" width="11.81640625" style="222" customWidth="1"/>
    <col min="6918" max="6918" width="14.54296875" style="222" customWidth="1"/>
    <col min="6919" max="6919" width="14.1796875" style="222" customWidth="1"/>
    <col min="6920" max="6920" width="15.81640625" style="222" customWidth="1"/>
    <col min="6921" max="6921" width="11.26953125" style="222" customWidth="1"/>
    <col min="6922" max="6922" width="12.26953125" style="222" customWidth="1"/>
    <col min="6923" max="6923" width="14.1796875" style="222" customWidth="1"/>
    <col min="6924" max="7168" width="9.1796875" style="222"/>
    <col min="7169" max="7169" width="17" style="222" customWidth="1"/>
    <col min="7170" max="7170" width="17.54296875" style="222" customWidth="1"/>
    <col min="7171" max="7171" width="15.54296875" style="222" customWidth="1"/>
    <col min="7172" max="7172" width="14.54296875" style="222" customWidth="1"/>
    <col min="7173" max="7173" width="11.81640625" style="222" customWidth="1"/>
    <col min="7174" max="7174" width="14.54296875" style="222" customWidth="1"/>
    <col min="7175" max="7175" width="14.1796875" style="222" customWidth="1"/>
    <col min="7176" max="7176" width="15.81640625" style="222" customWidth="1"/>
    <col min="7177" max="7177" width="11.26953125" style="222" customWidth="1"/>
    <col min="7178" max="7178" width="12.26953125" style="222" customWidth="1"/>
    <col min="7179" max="7179" width="14.1796875" style="222" customWidth="1"/>
    <col min="7180" max="7424" width="9.1796875" style="222"/>
    <col min="7425" max="7425" width="17" style="222" customWidth="1"/>
    <col min="7426" max="7426" width="17.54296875" style="222" customWidth="1"/>
    <col min="7427" max="7427" width="15.54296875" style="222" customWidth="1"/>
    <col min="7428" max="7428" width="14.54296875" style="222" customWidth="1"/>
    <col min="7429" max="7429" width="11.81640625" style="222" customWidth="1"/>
    <col min="7430" max="7430" width="14.54296875" style="222" customWidth="1"/>
    <col min="7431" max="7431" width="14.1796875" style="222" customWidth="1"/>
    <col min="7432" max="7432" width="15.81640625" style="222" customWidth="1"/>
    <col min="7433" max="7433" width="11.26953125" style="222" customWidth="1"/>
    <col min="7434" max="7434" width="12.26953125" style="222" customWidth="1"/>
    <col min="7435" max="7435" width="14.1796875" style="222" customWidth="1"/>
    <col min="7436" max="7680" width="9.1796875" style="222"/>
    <col min="7681" max="7681" width="17" style="222" customWidth="1"/>
    <col min="7682" max="7682" width="17.54296875" style="222" customWidth="1"/>
    <col min="7683" max="7683" width="15.54296875" style="222" customWidth="1"/>
    <col min="7684" max="7684" width="14.54296875" style="222" customWidth="1"/>
    <col min="7685" max="7685" width="11.81640625" style="222" customWidth="1"/>
    <col min="7686" max="7686" width="14.54296875" style="222" customWidth="1"/>
    <col min="7687" max="7687" width="14.1796875" style="222" customWidth="1"/>
    <col min="7688" max="7688" width="15.81640625" style="222" customWidth="1"/>
    <col min="7689" max="7689" width="11.26953125" style="222" customWidth="1"/>
    <col min="7690" max="7690" width="12.26953125" style="222" customWidth="1"/>
    <col min="7691" max="7691" width="14.1796875" style="222" customWidth="1"/>
    <col min="7692" max="7936" width="9.1796875" style="222"/>
    <col min="7937" max="7937" width="17" style="222" customWidth="1"/>
    <col min="7938" max="7938" width="17.54296875" style="222" customWidth="1"/>
    <col min="7939" max="7939" width="15.54296875" style="222" customWidth="1"/>
    <col min="7940" max="7940" width="14.54296875" style="222" customWidth="1"/>
    <col min="7941" max="7941" width="11.81640625" style="222" customWidth="1"/>
    <col min="7942" max="7942" width="14.54296875" style="222" customWidth="1"/>
    <col min="7943" max="7943" width="14.1796875" style="222" customWidth="1"/>
    <col min="7944" max="7944" width="15.81640625" style="222" customWidth="1"/>
    <col min="7945" max="7945" width="11.26953125" style="222" customWidth="1"/>
    <col min="7946" max="7946" width="12.26953125" style="222" customWidth="1"/>
    <col min="7947" max="7947" width="14.1796875" style="222" customWidth="1"/>
    <col min="7948" max="8192" width="9.1796875" style="222"/>
    <col min="8193" max="8193" width="17" style="222" customWidth="1"/>
    <col min="8194" max="8194" width="17.54296875" style="222" customWidth="1"/>
    <col min="8195" max="8195" width="15.54296875" style="222" customWidth="1"/>
    <col min="8196" max="8196" width="14.54296875" style="222" customWidth="1"/>
    <col min="8197" max="8197" width="11.81640625" style="222" customWidth="1"/>
    <col min="8198" max="8198" width="14.54296875" style="222" customWidth="1"/>
    <col min="8199" max="8199" width="14.1796875" style="222" customWidth="1"/>
    <col min="8200" max="8200" width="15.81640625" style="222" customWidth="1"/>
    <col min="8201" max="8201" width="11.26953125" style="222" customWidth="1"/>
    <col min="8202" max="8202" width="12.26953125" style="222" customWidth="1"/>
    <col min="8203" max="8203" width="14.1796875" style="222" customWidth="1"/>
    <col min="8204" max="8448" width="9.1796875" style="222"/>
    <col min="8449" max="8449" width="17" style="222" customWidth="1"/>
    <col min="8450" max="8450" width="17.54296875" style="222" customWidth="1"/>
    <col min="8451" max="8451" width="15.54296875" style="222" customWidth="1"/>
    <col min="8452" max="8452" width="14.54296875" style="222" customWidth="1"/>
    <col min="8453" max="8453" width="11.81640625" style="222" customWidth="1"/>
    <col min="8454" max="8454" width="14.54296875" style="222" customWidth="1"/>
    <col min="8455" max="8455" width="14.1796875" style="222" customWidth="1"/>
    <col min="8456" max="8456" width="15.81640625" style="222" customWidth="1"/>
    <col min="8457" max="8457" width="11.26953125" style="222" customWidth="1"/>
    <col min="8458" max="8458" width="12.26953125" style="222" customWidth="1"/>
    <col min="8459" max="8459" width="14.1796875" style="222" customWidth="1"/>
    <col min="8460" max="8704" width="9.1796875" style="222"/>
    <col min="8705" max="8705" width="17" style="222" customWidth="1"/>
    <col min="8706" max="8706" width="17.54296875" style="222" customWidth="1"/>
    <col min="8707" max="8707" width="15.54296875" style="222" customWidth="1"/>
    <col min="8708" max="8708" width="14.54296875" style="222" customWidth="1"/>
    <col min="8709" max="8709" width="11.81640625" style="222" customWidth="1"/>
    <col min="8710" max="8710" width="14.54296875" style="222" customWidth="1"/>
    <col min="8711" max="8711" width="14.1796875" style="222" customWidth="1"/>
    <col min="8712" max="8712" width="15.81640625" style="222" customWidth="1"/>
    <col min="8713" max="8713" width="11.26953125" style="222" customWidth="1"/>
    <col min="8714" max="8714" width="12.26953125" style="222" customWidth="1"/>
    <col min="8715" max="8715" width="14.1796875" style="222" customWidth="1"/>
    <col min="8716" max="8960" width="9.1796875" style="222"/>
    <col min="8961" max="8961" width="17" style="222" customWidth="1"/>
    <col min="8962" max="8962" width="17.54296875" style="222" customWidth="1"/>
    <col min="8963" max="8963" width="15.54296875" style="222" customWidth="1"/>
    <col min="8964" max="8964" width="14.54296875" style="222" customWidth="1"/>
    <col min="8965" max="8965" width="11.81640625" style="222" customWidth="1"/>
    <col min="8966" max="8966" width="14.54296875" style="222" customWidth="1"/>
    <col min="8967" max="8967" width="14.1796875" style="222" customWidth="1"/>
    <col min="8968" max="8968" width="15.81640625" style="222" customWidth="1"/>
    <col min="8969" max="8969" width="11.26953125" style="222" customWidth="1"/>
    <col min="8970" max="8970" width="12.26953125" style="222" customWidth="1"/>
    <col min="8971" max="8971" width="14.1796875" style="222" customWidth="1"/>
    <col min="8972" max="9216" width="9.1796875" style="222"/>
    <col min="9217" max="9217" width="17" style="222" customWidth="1"/>
    <col min="9218" max="9218" width="17.54296875" style="222" customWidth="1"/>
    <col min="9219" max="9219" width="15.54296875" style="222" customWidth="1"/>
    <col min="9220" max="9220" width="14.54296875" style="222" customWidth="1"/>
    <col min="9221" max="9221" width="11.81640625" style="222" customWidth="1"/>
    <col min="9222" max="9222" width="14.54296875" style="222" customWidth="1"/>
    <col min="9223" max="9223" width="14.1796875" style="222" customWidth="1"/>
    <col min="9224" max="9224" width="15.81640625" style="222" customWidth="1"/>
    <col min="9225" max="9225" width="11.26953125" style="222" customWidth="1"/>
    <col min="9226" max="9226" width="12.26953125" style="222" customWidth="1"/>
    <col min="9227" max="9227" width="14.1796875" style="222" customWidth="1"/>
    <col min="9228" max="9472" width="9.1796875" style="222"/>
    <col min="9473" max="9473" width="17" style="222" customWidth="1"/>
    <col min="9474" max="9474" width="17.54296875" style="222" customWidth="1"/>
    <col min="9475" max="9475" width="15.54296875" style="222" customWidth="1"/>
    <col min="9476" max="9476" width="14.54296875" style="222" customWidth="1"/>
    <col min="9477" max="9477" width="11.81640625" style="222" customWidth="1"/>
    <col min="9478" max="9478" width="14.54296875" style="222" customWidth="1"/>
    <col min="9479" max="9479" width="14.1796875" style="222" customWidth="1"/>
    <col min="9480" max="9480" width="15.81640625" style="222" customWidth="1"/>
    <col min="9481" max="9481" width="11.26953125" style="222" customWidth="1"/>
    <col min="9482" max="9482" width="12.26953125" style="222" customWidth="1"/>
    <col min="9483" max="9483" width="14.1796875" style="222" customWidth="1"/>
    <col min="9484" max="9728" width="9.1796875" style="222"/>
    <col min="9729" max="9729" width="17" style="222" customWidth="1"/>
    <col min="9730" max="9730" width="17.54296875" style="222" customWidth="1"/>
    <col min="9731" max="9731" width="15.54296875" style="222" customWidth="1"/>
    <col min="9732" max="9732" width="14.54296875" style="222" customWidth="1"/>
    <col min="9733" max="9733" width="11.81640625" style="222" customWidth="1"/>
    <col min="9734" max="9734" width="14.54296875" style="222" customWidth="1"/>
    <col min="9735" max="9735" width="14.1796875" style="222" customWidth="1"/>
    <col min="9736" max="9736" width="15.81640625" style="222" customWidth="1"/>
    <col min="9737" max="9737" width="11.26953125" style="222" customWidth="1"/>
    <col min="9738" max="9738" width="12.26953125" style="222" customWidth="1"/>
    <col min="9739" max="9739" width="14.1796875" style="222" customWidth="1"/>
    <col min="9740" max="9984" width="9.1796875" style="222"/>
    <col min="9985" max="9985" width="17" style="222" customWidth="1"/>
    <col min="9986" max="9986" width="17.54296875" style="222" customWidth="1"/>
    <col min="9987" max="9987" width="15.54296875" style="222" customWidth="1"/>
    <col min="9988" max="9988" width="14.54296875" style="222" customWidth="1"/>
    <col min="9989" max="9989" width="11.81640625" style="222" customWidth="1"/>
    <col min="9990" max="9990" width="14.54296875" style="222" customWidth="1"/>
    <col min="9991" max="9991" width="14.1796875" style="222" customWidth="1"/>
    <col min="9992" max="9992" width="15.81640625" style="222" customWidth="1"/>
    <col min="9993" max="9993" width="11.26953125" style="222" customWidth="1"/>
    <col min="9994" max="9994" width="12.26953125" style="222" customWidth="1"/>
    <col min="9995" max="9995" width="14.1796875" style="222" customWidth="1"/>
    <col min="9996" max="10240" width="9.1796875" style="222"/>
    <col min="10241" max="10241" width="17" style="222" customWidth="1"/>
    <col min="10242" max="10242" width="17.54296875" style="222" customWidth="1"/>
    <col min="10243" max="10243" width="15.54296875" style="222" customWidth="1"/>
    <col min="10244" max="10244" width="14.54296875" style="222" customWidth="1"/>
    <col min="10245" max="10245" width="11.81640625" style="222" customWidth="1"/>
    <col min="10246" max="10246" width="14.54296875" style="222" customWidth="1"/>
    <col min="10247" max="10247" width="14.1796875" style="222" customWidth="1"/>
    <col min="10248" max="10248" width="15.81640625" style="222" customWidth="1"/>
    <col min="10249" max="10249" width="11.26953125" style="222" customWidth="1"/>
    <col min="10250" max="10250" width="12.26953125" style="222" customWidth="1"/>
    <col min="10251" max="10251" width="14.1796875" style="222" customWidth="1"/>
    <col min="10252" max="10496" width="9.1796875" style="222"/>
    <col min="10497" max="10497" width="17" style="222" customWidth="1"/>
    <col min="10498" max="10498" width="17.54296875" style="222" customWidth="1"/>
    <col min="10499" max="10499" width="15.54296875" style="222" customWidth="1"/>
    <col min="10500" max="10500" width="14.54296875" style="222" customWidth="1"/>
    <col min="10501" max="10501" width="11.81640625" style="222" customWidth="1"/>
    <col min="10502" max="10502" width="14.54296875" style="222" customWidth="1"/>
    <col min="10503" max="10503" width="14.1796875" style="222" customWidth="1"/>
    <col min="10504" max="10504" width="15.81640625" style="222" customWidth="1"/>
    <col min="10505" max="10505" width="11.26953125" style="222" customWidth="1"/>
    <col min="10506" max="10506" width="12.26953125" style="222" customWidth="1"/>
    <col min="10507" max="10507" width="14.1796875" style="222" customWidth="1"/>
    <col min="10508" max="10752" width="9.1796875" style="222"/>
    <col min="10753" max="10753" width="17" style="222" customWidth="1"/>
    <col min="10754" max="10754" width="17.54296875" style="222" customWidth="1"/>
    <col min="10755" max="10755" width="15.54296875" style="222" customWidth="1"/>
    <col min="10756" max="10756" width="14.54296875" style="222" customWidth="1"/>
    <col min="10757" max="10757" width="11.81640625" style="222" customWidth="1"/>
    <col min="10758" max="10758" width="14.54296875" style="222" customWidth="1"/>
    <col min="10759" max="10759" width="14.1796875" style="222" customWidth="1"/>
    <col min="10760" max="10760" width="15.81640625" style="222" customWidth="1"/>
    <col min="10761" max="10761" width="11.26953125" style="222" customWidth="1"/>
    <col min="10762" max="10762" width="12.26953125" style="222" customWidth="1"/>
    <col min="10763" max="10763" width="14.1796875" style="222" customWidth="1"/>
    <col min="10764" max="11008" width="9.1796875" style="222"/>
    <col min="11009" max="11009" width="17" style="222" customWidth="1"/>
    <col min="11010" max="11010" width="17.54296875" style="222" customWidth="1"/>
    <col min="11011" max="11011" width="15.54296875" style="222" customWidth="1"/>
    <col min="11012" max="11012" width="14.54296875" style="222" customWidth="1"/>
    <col min="11013" max="11013" width="11.81640625" style="222" customWidth="1"/>
    <col min="11014" max="11014" width="14.54296875" style="222" customWidth="1"/>
    <col min="11015" max="11015" width="14.1796875" style="222" customWidth="1"/>
    <col min="11016" max="11016" width="15.81640625" style="222" customWidth="1"/>
    <col min="11017" max="11017" width="11.26953125" style="222" customWidth="1"/>
    <col min="11018" max="11018" width="12.26953125" style="222" customWidth="1"/>
    <col min="11019" max="11019" width="14.1796875" style="222" customWidth="1"/>
    <col min="11020" max="11264" width="9.1796875" style="222"/>
    <col min="11265" max="11265" width="17" style="222" customWidth="1"/>
    <col min="11266" max="11266" width="17.54296875" style="222" customWidth="1"/>
    <col min="11267" max="11267" width="15.54296875" style="222" customWidth="1"/>
    <col min="11268" max="11268" width="14.54296875" style="222" customWidth="1"/>
    <col min="11269" max="11269" width="11.81640625" style="222" customWidth="1"/>
    <col min="11270" max="11270" width="14.54296875" style="222" customWidth="1"/>
    <col min="11271" max="11271" width="14.1796875" style="222" customWidth="1"/>
    <col min="11272" max="11272" width="15.81640625" style="222" customWidth="1"/>
    <col min="11273" max="11273" width="11.26953125" style="222" customWidth="1"/>
    <col min="11274" max="11274" width="12.26953125" style="222" customWidth="1"/>
    <col min="11275" max="11275" width="14.1796875" style="222" customWidth="1"/>
    <col min="11276" max="11520" width="9.1796875" style="222"/>
    <col min="11521" max="11521" width="17" style="222" customWidth="1"/>
    <col min="11522" max="11522" width="17.54296875" style="222" customWidth="1"/>
    <col min="11523" max="11523" width="15.54296875" style="222" customWidth="1"/>
    <col min="11524" max="11524" width="14.54296875" style="222" customWidth="1"/>
    <col min="11525" max="11525" width="11.81640625" style="222" customWidth="1"/>
    <col min="11526" max="11526" width="14.54296875" style="222" customWidth="1"/>
    <col min="11527" max="11527" width="14.1796875" style="222" customWidth="1"/>
    <col min="11528" max="11528" width="15.81640625" style="222" customWidth="1"/>
    <col min="11529" max="11529" width="11.26953125" style="222" customWidth="1"/>
    <col min="11530" max="11530" width="12.26953125" style="222" customWidth="1"/>
    <col min="11531" max="11531" width="14.1796875" style="222" customWidth="1"/>
    <col min="11532" max="11776" width="9.1796875" style="222"/>
    <col min="11777" max="11777" width="17" style="222" customWidth="1"/>
    <col min="11778" max="11778" width="17.54296875" style="222" customWidth="1"/>
    <col min="11779" max="11779" width="15.54296875" style="222" customWidth="1"/>
    <col min="11780" max="11780" width="14.54296875" style="222" customWidth="1"/>
    <col min="11781" max="11781" width="11.81640625" style="222" customWidth="1"/>
    <col min="11782" max="11782" width="14.54296875" style="222" customWidth="1"/>
    <col min="11783" max="11783" width="14.1796875" style="222" customWidth="1"/>
    <col min="11784" max="11784" width="15.81640625" style="222" customWidth="1"/>
    <col min="11785" max="11785" width="11.26953125" style="222" customWidth="1"/>
    <col min="11786" max="11786" width="12.26953125" style="222" customWidth="1"/>
    <col min="11787" max="11787" width="14.1796875" style="222" customWidth="1"/>
    <col min="11788" max="12032" width="9.1796875" style="222"/>
    <col min="12033" max="12033" width="17" style="222" customWidth="1"/>
    <col min="12034" max="12034" width="17.54296875" style="222" customWidth="1"/>
    <col min="12035" max="12035" width="15.54296875" style="222" customWidth="1"/>
    <col min="12036" max="12036" width="14.54296875" style="222" customWidth="1"/>
    <col min="12037" max="12037" width="11.81640625" style="222" customWidth="1"/>
    <col min="12038" max="12038" width="14.54296875" style="222" customWidth="1"/>
    <col min="12039" max="12039" width="14.1796875" style="222" customWidth="1"/>
    <col min="12040" max="12040" width="15.81640625" style="222" customWidth="1"/>
    <col min="12041" max="12041" width="11.26953125" style="222" customWidth="1"/>
    <col min="12042" max="12042" width="12.26953125" style="222" customWidth="1"/>
    <col min="12043" max="12043" width="14.1796875" style="222" customWidth="1"/>
    <col min="12044" max="12288" width="9.1796875" style="222"/>
    <col min="12289" max="12289" width="17" style="222" customWidth="1"/>
    <col min="12290" max="12290" width="17.54296875" style="222" customWidth="1"/>
    <col min="12291" max="12291" width="15.54296875" style="222" customWidth="1"/>
    <col min="12292" max="12292" width="14.54296875" style="222" customWidth="1"/>
    <col min="12293" max="12293" width="11.81640625" style="222" customWidth="1"/>
    <col min="12294" max="12294" width="14.54296875" style="222" customWidth="1"/>
    <col min="12295" max="12295" width="14.1796875" style="222" customWidth="1"/>
    <col min="12296" max="12296" width="15.81640625" style="222" customWidth="1"/>
    <col min="12297" max="12297" width="11.26953125" style="222" customWidth="1"/>
    <col min="12298" max="12298" width="12.26953125" style="222" customWidth="1"/>
    <col min="12299" max="12299" width="14.1796875" style="222" customWidth="1"/>
    <col min="12300" max="12544" width="9.1796875" style="222"/>
    <col min="12545" max="12545" width="17" style="222" customWidth="1"/>
    <col min="12546" max="12546" width="17.54296875" style="222" customWidth="1"/>
    <col min="12547" max="12547" width="15.54296875" style="222" customWidth="1"/>
    <col min="12548" max="12548" width="14.54296875" style="222" customWidth="1"/>
    <col min="12549" max="12549" width="11.81640625" style="222" customWidth="1"/>
    <col min="12550" max="12550" width="14.54296875" style="222" customWidth="1"/>
    <col min="12551" max="12551" width="14.1796875" style="222" customWidth="1"/>
    <col min="12552" max="12552" width="15.81640625" style="222" customWidth="1"/>
    <col min="12553" max="12553" width="11.26953125" style="222" customWidth="1"/>
    <col min="12554" max="12554" width="12.26953125" style="222" customWidth="1"/>
    <col min="12555" max="12555" width="14.1796875" style="222" customWidth="1"/>
    <col min="12556" max="12800" width="9.1796875" style="222"/>
    <col min="12801" max="12801" width="17" style="222" customWidth="1"/>
    <col min="12802" max="12802" width="17.54296875" style="222" customWidth="1"/>
    <col min="12803" max="12803" width="15.54296875" style="222" customWidth="1"/>
    <col min="12804" max="12804" width="14.54296875" style="222" customWidth="1"/>
    <col min="12805" max="12805" width="11.81640625" style="222" customWidth="1"/>
    <col min="12806" max="12806" width="14.54296875" style="222" customWidth="1"/>
    <col min="12807" max="12807" width="14.1796875" style="222" customWidth="1"/>
    <col min="12808" max="12808" width="15.81640625" style="222" customWidth="1"/>
    <col min="12809" max="12809" width="11.26953125" style="222" customWidth="1"/>
    <col min="12810" max="12810" width="12.26953125" style="222" customWidth="1"/>
    <col min="12811" max="12811" width="14.1796875" style="222" customWidth="1"/>
    <col min="12812" max="13056" width="9.1796875" style="222"/>
    <col min="13057" max="13057" width="17" style="222" customWidth="1"/>
    <col min="13058" max="13058" width="17.54296875" style="222" customWidth="1"/>
    <col min="13059" max="13059" width="15.54296875" style="222" customWidth="1"/>
    <col min="13060" max="13060" width="14.54296875" style="222" customWidth="1"/>
    <col min="13061" max="13061" width="11.81640625" style="222" customWidth="1"/>
    <col min="13062" max="13062" width="14.54296875" style="222" customWidth="1"/>
    <col min="13063" max="13063" width="14.1796875" style="222" customWidth="1"/>
    <col min="13064" max="13064" width="15.81640625" style="222" customWidth="1"/>
    <col min="13065" max="13065" width="11.26953125" style="222" customWidth="1"/>
    <col min="13066" max="13066" width="12.26953125" style="222" customWidth="1"/>
    <col min="13067" max="13067" width="14.1796875" style="222" customWidth="1"/>
    <col min="13068" max="13312" width="9.1796875" style="222"/>
    <col min="13313" max="13313" width="17" style="222" customWidth="1"/>
    <col min="13314" max="13314" width="17.54296875" style="222" customWidth="1"/>
    <col min="13315" max="13315" width="15.54296875" style="222" customWidth="1"/>
    <col min="13316" max="13316" width="14.54296875" style="222" customWidth="1"/>
    <col min="13317" max="13317" width="11.81640625" style="222" customWidth="1"/>
    <col min="13318" max="13318" width="14.54296875" style="222" customWidth="1"/>
    <col min="13319" max="13319" width="14.1796875" style="222" customWidth="1"/>
    <col min="13320" max="13320" width="15.81640625" style="222" customWidth="1"/>
    <col min="13321" max="13321" width="11.26953125" style="222" customWidth="1"/>
    <col min="13322" max="13322" width="12.26953125" style="222" customWidth="1"/>
    <col min="13323" max="13323" width="14.1796875" style="222" customWidth="1"/>
    <col min="13324" max="13568" width="9.1796875" style="222"/>
    <col min="13569" max="13569" width="17" style="222" customWidth="1"/>
    <col min="13570" max="13570" width="17.54296875" style="222" customWidth="1"/>
    <col min="13571" max="13571" width="15.54296875" style="222" customWidth="1"/>
    <col min="13572" max="13572" width="14.54296875" style="222" customWidth="1"/>
    <col min="13573" max="13573" width="11.81640625" style="222" customWidth="1"/>
    <col min="13574" max="13574" width="14.54296875" style="222" customWidth="1"/>
    <col min="13575" max="13575" width="14.1796875" style="222" customWidth="1"/>
    <col min="13576" max="13576" width="15.81640625" style="222" customWidth="1"/>
    <col min="13577" max="13577" width="11.26953125" style="222" customWidth="1"/>
    <col min="13578" max="13578" width="12.26953125" style="222" customWidth="1"/>
    <col min="13579" max="13579" width="14.1796875" style="222" customWidth="1"/>
    <col min="13580" max="13824" width="9.1796875" style="222"/>
    <col min="13825" max="13825" width="17" style="222" customWidth="1"/>
    <col min="13826" max="13826" width="17.54296875" style="222" customWidth="1"/>
    <col min="13827" max="13827" width="15.54296875" style="222" customWidth="1"/>
    <col min="13828" max="13828" width="14.54296875" style="222" customWidth="1"/>
    <col min="13829" max="13829" width="11.81640625" style="222" customWidth="1"/>
    <col min="13830" max="13830" width="14.54296875" style="222" customWidth="1"/>
    <col min="13831" max="13831" width="14.1796875" style="222" customWidth="1"/>
    <col min="13832" max="13832" width="15.81640625" style="222" customWidth="1"/>
    <col min="13833" max="13833" width="11.26953125" style="222" customWidth="1"/>
    <col min="13834" max="13834" width="12.26953125" style="222" customWidth="1"/>
    <col min="13835" max="13835" width="14.1796875" style="222" customWidth="1"/>
    <col min="13836" max="14080" width="9.1796875" style="222"/>
    <col min="14081" max="14081" width="17" style="222" customWidth="1"/>
    <col min="14082" max="14082" width="17.54296875" style="222" customWidth="1"/>
    <col min="14083" max="14083" width="15.54296875" style="222" customWidth="1"/>
    <col min="14084" max="14084" width="14.54296875" style="222" customWidth="1"/>
    <col min="14085" max="14085" width="11.81640625" style="222" customWidth="1"/>
    <col min="14086" max="14086" width="14.54296875" style="222" customWidth="1"/>
    <col min="14087" max="14087" width="14.1796875" style="222" customWidth="1"/>
    <col min="14088" max="14088" width="15.81640625" style="222" customWidth="1"/>
    <col min="14089" max="14089" width="11.26953125" style="222" customWidth="1"/>
    <col min="14090" max="14090" width="12.26953125" style="222" customWidth="1"/>
    <col min="14091" max="14091" width="14.1796875" style="222" customWidth="1"/>
    <col min="14092" max="14336" width="9.1796875" style="222"/>
    <col min="14337" max="14337" width="17" style="222" customWidth="1"/>
    <col min="14338" max="14338" width="17.54296875" style="222" customWidth="1"/>
    <col min="14339" max="14339" width="15.54296875" style="222" customWidth="1"/>
    <col min="14340" max="14340" width="14.54296875" style="222" customWidth="1"/>
    <col min="14341" max="14341" width="11.81640625" style="222" customWidth="1"/>
    <col min="14342" max="14342" width="14.54296875" style="222" customWidth="1"/>
    <col min="14343" max="14343" width="14.1796875" style="222" customWidth="1"/>
    <col min="14344" max="14344" width="15.81640625" style="222" customWidth="1"/>
    <col min="14345" max="14345" width="11.26953125" style="222" customWidth="1"/>
    <col min="14346" max="14346" width="12.26953125" style="222" customWidth="1"/>
    <col min="14347" max="14347" width="14.1796875" style="222" customWidth="1"/>
    <col min="14348" max="14592" width="9.1796875" style="222"/>
    <col min="14593" max="14593" width="17" style="222" customWidth="1"/>
    <col min="14594" max="14594" width="17.54296875" style="222" customWidth="1"/>
    <col min="14595" max="14595" width="15.54296875" style="222" customWidth="1"/>
    <col min="14596" max="14596" width="14.54296875" style="222" customWidth="1"/>
    <col min="14597" max="14597" width="11.81640625" style="222" customWidth="1"/>
    <col min="14598" max="14598" width="14.54296875" style="222" customWidth="1"/>
    <col min="14599" max="14599" width="14.1796875" style="222" customWidth="1"/>
    <col min="14600" max="14600" width="15.81640625" style="222" customWidth="1"/>
    <col min="14601" max="14601" width="11.26953125" style="222" customWidth="1"/>
    <col min="14602" max="14602" width="12.26953125" style="222" customWidth="1"/>
    <col min="14603" max="14603" width="14.1796875" style="222" customWidth="1"/>
    <col min="14604" max="14848" width="9.1796875" style="222"/>
    <col min="14849" max="14849" width="17" style="222" customWidth="1"/>
    <col min="14850" max="14850" width="17.54296875" style="222" customWidth="1"/>
    <col min="14851" max="14851" width="15.54296875" style="222" customWidth="1"/>
    <col min="14852" max="14852" width="14.54296875" style="222" customWidth="1"/>
    <col min="14853" max="14853" width="11.81640625" style="222" customWidth="1"/>
    <col min="14854" max="14854" width="14.54296875" style="222" customWidth="1"/>
    <col min="14855" max="14855" width="14.1796875" style="222" customWidth="1"/>
    <col min="14856" max="14856" width="15.81640625" style="222" customWidth="1"/>
    <col min="14857" max="14857" width="11.26953125" style="222" customWidth="1"/>
    <col min="14858" max="14858" width="12.26953125" style="222" customWidth="1"/>
    <col min="14859" max="14859" width="14.1796875" style="222" customWidth="1"/>
    <col min="14860" max="15104" width="9.1796875" style="222"/>
    <col min="15105" max="15105" width="17" style="222" customWidth="1"/>
    <col min="15106" max="15106" width="17.54296875" style="222" customWidth="1"/>
    <col min="15107" max="15107" width="15.54296875" style="222" customWidth="1"/>
    <col min="15108" max="15108" width="14.54296875" style="222" customWidth="1"/>
    <col min="15109" max="15109" width="11.81640625" style="222" customWidth="1"/>
    <col min="15110" max="15110" width="14.54296875" style="222" customWidth="1"/>
    <col min="15111" max="15111" width="14.1796875" style="222" customWidth="1"/>
    <col min="15112" max="15112" width="15.81640625" style="222" customWidth="1"/>
    <col min="15113" max="15113" width="11.26953125" style="222" customWidth="1"/>
    <col min="15114" max="15114" width="12.26953125" style="222" customWidth="1"/>
    <col min="15115" max="15115" width="14.1796875" style="222" customWidth="1"/>
    <col min="15116" max="15360" width="9.1796875" style="222"/>
    <col min="15361" max="15361" width="17" style="222" customWidth="1"/>
    <col min="15362" max="15362" width="17.54296875" style="222" customWidth="1"/>
    <col min="15363" max="15363" width="15.54296875" style="222" customWidth="1"/>
    <col min="15364" max="15364" width="14.54296875" style="222" customWidth="1"/>
    <col min="15365" max="15365" width="11.81640625" style="222" customWidth="1"/>
    <col min="15366" max="15366" width="14.54296875" style="222" customWidth="1"/>
    <col min="15367" max="15367" width="14.1796875" style="222" customWidth="1"/>
    <col min="15368" max="15368" width="15.81640625" style="222" customWidth="1"/>
    <col min="15369" max="15369" width="11.26953125" style="222" customWidth="1"/>
    <col min="15370" max="15370" width="12.26953125" style="222" customWidth="1"/>
    <col min="15371" max="15371" width="14.1796875" style="222" customWidth="1"/>
    <col min="15372" max="15616" width="9.1796875" style="222"/>
    <col min="15617" max="15617" width="17" style="222" customWidth="1"/>
    <col min="15618" max="15618" width="17.54296875" style="222" customWidth="1"/>
    <col min="15619" max="15619" width="15.54296875" style="222" customWidth="1"/>
    <col min="15620" max="15620" width="14.54296875" style="222" customWidth="1"/>
    <col min="15621" max="15621" width="11.81640625" style="222" customWidth="1"/>
    <col min="15622" max="15622" width="14.54296875" style="222" customWidth="1"/>
    <col min="15623" max="15623" width="14.1796875" style="222" customWidth="1"/>
    <col min="15624" max="15624" width="15.81640625" style="222" customWidth="1"/>
    <col min="15625" max="15625" width="11.26953125" style="222" customWidth="1"/>
    <col min="15626" max="15626" width="12.26953125" style="222" customWidth="1"/>
    <col min="15627" max="15627" width="14.1796875" style="222" customWidth="1"/>
    <col min="15628" max="15872" width="9.1796875" style="222"/>
    <col min="15873" max="15873" width="17" style="222" customWidth="1"/>
    <col min="15874" max="15874" width="17.54296875" style="222" customWidth="1"/>
    <col min="15875" max="15875" width="15.54296875" style="222" customWidth="1"/>
    <col min="15876" max="15876" width="14.54296875" style="222" customWidth="1"/>
    <col min="15877" max="15877" width="11.81640625" style="222" customWidth="1"/>
    <col min="15878" max="15878" width="14.54296875" style="222" customWidth="1"/>
    <col min="15879" max="15879" width="14.1796875" style="222" customWidth="1"/>
    <col min="15880" max="15880" width="15.81640625" style="222" customWidth="1"/>
    <col min="15881" max="15881" width="11.26953125" style="222" customWidth="1"/>
    <col min="15882" max="15882" width="12.26953125" style="222" customWidth="1"/>
    <col min="15883" max="15883" width="14.1796875" style="222" customWidth="1"/>
    <col min="15884" max="16128" width="9.1796875" style="222"/>
    <col min="16129" max="16129" width="17" style="222" customWidth="1"/>
    <col min="16130" max="16130" width="17.54296875" style="222" customWidth="1"/>
    <col min="16131" max="16131" width="15.54296875" style="222" customWidth="1"/>
    <col min="16132" max="16132" width="14.54296875" style="222" customWidth="1"/>
    <col min="16133" max="16133" width="11.81640625" style="222" customWidth="1"/>
    <col min="16134" max="16134" width="14.54296875" style="222" customWidth="1"/>
    <col min="16135" max="16135" width="14.1796875" style="222" customWidth="1"/>
    <col min="16136" max="16136" width="15.81640625" style="222" customWidth="1"/>
    <col min="16137" max="16137" width="11.26953125" style="222" customWidth="1"/>
    <col min="16138" max="16138" width="12.26953125" style="222" customWidth="1"/>
    <col min="16139" max="16139" width="14.1796875" style="222" customWidth="1"/>
    <col min="16140" max="16384" width="9.1796875" style="222"/>
  </cols>
  <sheetData>
    <row r="1" spans="1:11" x14ac:dyDescent="0.35">
      <c r="A1" s="221" t="s">
        <v>99</v>
      </c>
    </row>
    <row r="2" spans="1:11" ht="15" thickBot="1" x14ac:dyDescent="0.4"/>
    <row r="3" spans="1:11" x14ac:dyDescent="0.35">
      <c r="A3" s="221" t="s">
        <v>100</v>
      </c>
      <c r="C3" s="223" t="s">
        <v>133</v>
      </c>
      <c r="D3" s="224"/>
      <c r="E3" s="224"/>
      <c r="F3" s="224"/>
      <c r="G3" s="224"/>
      <c r="H3" s="224"/>
      <c r="I3" s="225"/>
      <c r="J3" s="226" t="s">
        <v>134</v>
      </c>
      <c r="K3" s="227"/>
    </row>
    <row r="4" spans="1:11" x14ac:dyDescent="0.35">
      <c r="A4" s="222" t="s">
        <v>135</v>
      </c>
      <c r="C4" s="228"/>
      <c r="D4" s="229"/>
      <c r="E4" s="229"/>
      <c r="F4" s="229"/>
      <c r="G4" s="229"/>
      <c r="H4" s="229"/>
      <c r="I4" s="230"/>
      <c r="J4" s="231"/>
      <c r="K4" s="232"/>
    </row>
    <row r="5" spans="1:11" x14ac:dyDescent="0.35">
      <c r="C5" s="233" t="s">
        <v>106</v>
      </c>
      <c r="D5" s="234"/>
      <c r="E5" s="234"/>
      <c r="F5" s="234"/>
      <c r="G5" s="234"/>
      <c r="H5" s="234"/>
      <c r="I5" s="235" t="s">
        <v>107</v>
      </c>
      <c r="J5" s="236" t="s">
        <v>108</v>
      </c>
      <c r="K5" s="237" t="s">
        <v>109</v>
      </c>
    </row>
    <row r="6" spans="1:11" x14ac:dyDescent="0.35">
      <c r="A6" s="238" t="s">
        <v>110</v>
      </c>
      <c r="B6" s="239"/>
      <c r="C6" s="233" t="s">
        <v>6</v>
      </c>
      <c r="D6" s="234"/>
      <c r="E6" s="234" t="s">
        <v>7</v>
      </c>
      <c r="F6" s="234"/>
      <c r="G6" s="234" t="s">
        <v>8</v>
      </c>
      <c r="H6" s="234"/>
      <c r="I6" s="235"/>
      <c r="J6" s="240"/>
      <c r="K6" s="241"/>
    </row>
    <row r="7" spans="1:11" x14ac:dyDescent="0.35">
      <c r="A7" s="242"/>
      <c r="B7" s="243"/>
      <c r="C7" s="233" t="s">
        <v>111</v>
      </c>
      <c r="D7" s="234"/>
      <c r="E7" s="234" t="s">
        <v>112</v>
      </c>
      <c r="F7" s="234"/>
      <c r="G7" s="244" t="s">
        <v>113</v>
      </c>
      <c r="H7" s="234"/>
      <c r="I7" s="235"/>
      <c r="J7" s="240"/>
      <c r="K7" s="241"/>
    </row>
    <row r="8" spans="1:11" s="251" customFormat="1" ht="29" x14ac:dyDescent="0.35">
      <c r="A8" s="245"/>
      <c r="B8" s="246"/>
      <c r="C8" s="247" t="s">
        <v>114</v>
      </c>
      <c r="D8" s="248" t="s">
        <v>115</v>
      </c>
      <c r="E8" s="248" t="s">
        <v>114</v>
      </c>
      <c r="F8" s="248" t="s">
        <v>115</v>
      </c>
      <c r="G8" s="248" t="s">
        <v>114</v>
      </c>
      <c r="H8" s="248" t="s">
        <v>115</v>
      </c>
      <c r="I8" s="235"/>
      <c r="J8" s="249"/>
      <c r="K8" s="250"/>
    </row>
    <row r="9" spans="1:11" s="251" customFormat="1" ht="16.5" x14ac:dyDescent="0.35">
      <c r="A9" s="252" t="s">
        <v>116</v>
      </c>
      <c r="B9" s="253"/>
      <c r="C9" s="279">
        <f>+'GAS - RES vanaf 28.1.20 inBTW'!C9/1.21</f>
        <v>13.08</v>
      </c>
      <c r="D9" s="255">
        <f>+'GAS - RES vanaf 28.1.20 inBTW'!D9/1.21</f>
        <v>1.7681818181818183</v>
      </c>
      <c r="E9" s="256">
        <f>+'GAS - RES vanaf 28.1.20 inBTW'!E9/1.21</f>
        <v>67.16</v>
      </c>
      <c r="F9" s="255">
        <f>+'GAS - RES vanaf 28.1.20 inBTW'!F9/1.21</f>
        <v>0.6864793388429753</v>
      </c>
      <c r="G9" s="256">
        <f>+'GAS - RES vanaf 28.1.20 inBTW'!G9/1.21</f>
        <v>164.75</v>
      </c>
      <c r="H9" s="255">
        <f>+'GAS - RES vanaf 28.1.20 inBTW'!H9/1.21</f>
        <v>0.62142148760330584</v>
      </c>
      <c r="I9" s="257">
        <f>+'GAS - RES vanaf 28.1.20 inBTW'!I9/1.21</f>
        <v>4.33</v>
      </c>
      <c r="J9" s="258">
        <f>+'GAS - RES vanaf 28.1.20 inBTW'!J9/1.21</f>
        <v>9.9776859504132231E-2</v>
      </c>
      <c r="K9" s="259">
        <v>7.5120000000000006E-2</v>
      </c>
    </row>
    <row r="10" spans="1:11" s="251" customFormat="1" ht="16.5" x14ac:dyDescent="0.35">
      <c r="A10" s="260" t="s">
        <v>117</v>
      </c>
      <c r="B10" s="261"/>
      <c r="C10" s="279">
        <f>+'GAS - RES vanaf 28.1.20 inBTW'!C10/1.21</f>
        <v>11.28</v>
      </c>
      <c r="D10" s="255">
        <f>+'GAS - RES vanaf 28.1.20 inBTW'!D10/1.21</f>
        <v>1.672917355371901</v>
      </c>
      <c r="E10" s="256">
        <f>+'GAS - RES vanaf 28.1.20 inBTW'!E10/1.21</f>
        <v>70.510000000000005</v>
      </c>
      <c r="F10" s="255">
        <f>+'GAS - RES vanaf 28.1.20 inBTW'!F10/1.21</f>
        <v>0.48831404958677693</v>
      </c>
      <c r="G10" s="256">
        <f>+'GAS - RES vanaf 28.1.20 inBTW'!G10/1.21</f>
        <v>282.02999999999997</v>
      </c>
      <c r="H10" s="255">
        <f>+'GAS - RES vanaf 28.1.20 inBTW'!H10/1.21</f>
        <v>0.34729752066115704</v>
      </c>
      <c r="I10" s="257">
        <f>+'GAS - RES vanaf 28.1.20 inBTW'!I10/1.21</f>
        <v>4.88</v>
      </c>
      <c r="J10" s="258">
        <f>+'GAS - RES vanaf 28.1.20 inBTW'!J10/1.21</f>
        <v>9.9776859504132231E-2</v>
      </c>
      <c r="K10" s="259">
        <v>7.5120000000000006E-2</v>
      </c>
    </row>
    <row r="11" spans="1:11" s="251" customFormat="1" ht="16.5" x14ac:dyDescent="0.35">
      <c r="A11" s="260" t="s">
        <v>118</v>
      </c>
      <c r="B11" s="261"/>
      <c r="C11" s="279">
        <f>+'GAS - RES vanaf 28.1.20 inBTW'!C11/1.21</f>
        <v>10.92</v>
      </c>
      <c r="D11" s="255">
        <f>+'GAS - RES vanaf 28.1.20 inBTW'!D11/1.21</f>
        <v>1.589685950413223</v>
      </c>
      <c r="E11" s="256">
        <f>+'GAS - RES vanaf 28.1.20 inBTW'!E11/1.21</f>
        <v>58.639999999999993</v>
      </c>
      <c r="F11" s="255">
        <f>+'GAS - RES vanaf 28.1.20 inBTW'!F11/1.21</f>
        <v>0.63519008264462817</v>
      </c>
      <c r="G11" s="256">
        <f>+'GAS - RES vanaf 28.1.20 inBTW'!G11/1.21</f>
        <v>366.56</v>
      </c>
      <c r="H11" s="255">
        <f>+'GAS - RES vanaf 28.1.20 inBTW'!H11/1.21</f>
        <v>0.42991735537190084</v>
      </c>
      <c r="I11" s="257">
        <f>+'GAS - RES vanaf 28.1.20 inBTW'!I11/1.21</f>
        <v>4.88</v>
      </c>
      <c r="J11" s="258">
        <f>+'GAS - RES vanaf 28.1.20 inBTW'!J11/1.21</f>
        <v>9.9776859504132231E-2</v>
      </c>
      <c r="K11" s="259">
        <v>7.5120000000000006E-2</v>
      </c>
    </row>
    <row r="12" spans="1:11" s="251" customFormat="1" x14ac:dyDescent="0.35">
      <c r="A12" s="260" t="s">
        <v>119</v>
      </c>
      <c r="B12" s="261"/>
      <c r="C12" s="279">
        <f>+'GAS - RES vanaf 28.1.20 inBTW'!C12/1.21</f>
        <v>11.4</v>
      </c>
      <c r="D12" s="255">
        <f>+'GAS - RES vanaf 28.1.20 inBTW'!D12/1.21</f>
        <v>1.4042727272727273</v>
      </c>
      <c r="E12" s="256">
        <f>+'GAS - RES vanaf 28.1.20 inBTW'!E12/1.21</f>
        <v>42.17</v>
      </c>
      <c r="F12" s="255">
        <f>+'GAS - RES vanaf 28.1.20 inBTW'!F12/1.21</f>
        <v>0.78876033057851247</v>
      </c>
      <c r="G12" s="256">
        <f>+'GAS - RES vanaf 28.1.20 inBTW'!G12/1.21</f>
        <v>570.20000000000005</v>
      </c>
      <c r="H12" s="255">
        <f>+'GAS - RES vanaf 28.1.20 inBTW'!H12/1.21</f>
        <v>0.43674380165289262</v>
      </c>
      <c r="I12" s="257">
        <f>+'GAS - RES vanaf 28.1.20 inBTW'!I12/1.21</f>
        <v>4.33</v>
      </c>
      <c r="J12" s="258">
        <f>+'GAS - RES vanaf 28.1.20 inBTW'!J12/1.21</f>
        <v>9.9776859504132231E-2</v>
      </c>
      <c r="K12" s="259">
        <v>7.5120000000000006E-2</v>
      </c>
    </row>
    <row r="13" spans="1:11" x14ac:dyDescent="0.35">
      <c r="A13" s="260" t="s">
        <v>120</v>
      </c>
      <c r="B13" s="262"/>
      <c r="C13" s="279">
        <f>+'GAS - RES vanaf 28.1.20 inBTW'!C13/1.21</f>
        <v>6.2</v>
      </c>
      <c r="D13" s="255">
        <f>+'GAS - RES vanaf 28.1.20 inBTW'!D13/1.21</f>
        <v>2.3010991735537192</v>
      </c>
      <c r="E13" s="256">
        <f>+'GAS - RES vanaf 28.1.20 inBTW'!E13/1.21</f>
        <v>71.05</v>
      </c>
      <c r="F13" s="255">
        <f>+'GAS - RES vanaf 28.1.20 inBTW'!F13/1.21</f>
        <v>1.0039421487603306</v>
      </c>
      <c r="G13" s="256">
        <f>+'GAS - RES vanaf 28.1.20 inBTW'!G13/1.21</f>
        <v>712.65</v>
      </c>
      <c r="H13" s="255">
        <f>+'GAS - RES vanaf 28.1.20 inBTW'!H13/1.21</f>
        <v>0.57619834710743811</v>
      </c>
      <c r="I13" s="257">
        <f>+'GAS - RES vanaf 28.1.20 inBTW'!I13/1.21</f>
        <v>4.33</v>
      </c>
      <c r="J13" s="258">
        <f>+'GAS - RES vanaf 28.1.20 inBTW'!J13/1.21</f>
        <v>9.9776859504132231E-2</v>
      </c>
      <c r="K13" s="259">
        <v>7.5120000000000006E-2</v>
      </c>
    </row>
    <row r="14" spans="1:11" x14ac:dyDescent="0.35">
      <c r="A14" s="260" t="s">
        <v>121</v>
      </c>
      <c r="B14" s="262"/>
      <c r="C14" s="279">
        <f>+'GAS - RES vanaf 28.1.20 inBTW'!C14/1.21</f>
        <v>13.65</v>
      </c>
      <c r="D14" s="255">
        <f>+'GAS - RES vanaf 28.1.20 inBTW'!D14/1.21</f>
        <v>1.9978429752066118</v>
      </c>
      <c r="E14" s="256">
        <f>+'GAS - RES vanaf 28.1.20 inBTW'!E14/1.21</f>
        <v>60.1</v>
      </c>
      <c r="F14" s="255">
        <f>+'GAS - RES vanaf 28.1.20 inBTW'!F14/1.21</f>
        <v>1.0687603305785123</v>
      </c>
      <c r="G14" s="256">
        <f>+'GAS - RES vanaf 28.1.20 inBTW'!G14/1.21</f>
        <v>586.67999999999995</v>
      </c>
      <c r="H14" s="255">
        <f>+'GAS - RES vanaf 28.1.20 inBTW'!H14/1.21</f>
        <v>0.7177107438016529</v>
      </c>
      <c r="I14" s="257">
        <f>+'GAS - RES vanaf 28.1.20 inBTW'!I14/1.21</f>
        <v>4.88</v>
      </c>
      <c r="J14" s="258">
        <f>+'GAS - RES vanaf 28.1.20 inBTW'!J14/1.21</f>
        <v>9.9776859504132231E-2</v>
      </c>
      <c r="K14" s="259">
        <v>7.5120000000000006E-2</v>
      </c>
    </row>
    <row r="15" spans="1:11" x14ac:dyDescent="0.35">
      <c r="A15" s="260" t="s">
        <v>122</v>
      </c>
      <c r="B15" s="262"/>
      <c r="C15" s="279">
        <f>+'GAS - RES vanaf 28.1.20 inBTW'!C15/1.21</f>
        <v>14.58</v>
      </c>
      <c r="D15" s="255">
        <f>+'GAS - RES vanaf 28.1.20 inBTW'!D15/1.21</f>
        <v>2.1115371900826445</v>
      </c>
      <c r="E15" s="256">
        <f>+'GAS - RES vanaf 28.1.20 inBTW'!E15/1.21</f>
        <v>81.8</v>
      </c>
      <c r="F15" s="255">
        <f>+'GAS - RES vanaf 28.1.20 inBTW'!F15/1.21</f>
        <v>0.76714876033057855</v>
      </c>
      <c r="G15" s="256">
        <f>+'GAS - RES vanaf 28.1.20 inBTW'!G15/1.21</f>
        <v>403.93</v>
      </c>
      <c r="H15" s="255">
        <f>+'GAS - RES vanaf 28.1.20 inBTW'!H15/1.21</f>
        <v>0.55239669421487603</v>
      </c>
      <c r="I15" s="257">
        <f>+'GAS - RES vanaf 28.1.20 inBTW'!I15/1.21</f>
        <v>4.88</v>
      </c>
      <c r="J15" s="258">
        <f>+'GAS - RES vanaf 28.1.20 inBTW'!J15/1.21</f>
        <v>9.9776859504132231E-2</v>
      </c>
      <c r="K15" s="259">
        <v>7.5120000000000006E-2</v>
      </c>
    </row>
    <row r="16" spans="1:11" x14ac:dyDescent="0.35">
      <c r="A16" s="260" t="s">
        <v>123</v>
      </c>
      <c r="B16" s="262"/>
      <c r="C16" s="279">
        <f>+'GAS - RES vanaf 28.1.20 inBTW'!C16/1.21</f>
        <v>11.02</v>
      </c>
      <c r="D16" s="255">
        <f>+'GAS - RES vanaf 28.1.20 inBTW'!D16/1.21</f>
        <v>1.6319338842975206</v>
      </c>
      <c r="E16" s="256">
        <f>+'GAS - RES vanaf 28.1.20 inBTW'!E16/1.21</f>
        <v>53.210000000000008</v>
      </c>
      <c r="F16" s="255">
        <f>+'GAS - RES vanaf 28.1.20 inBTW'!F16/1.21</f>
        <v>0.78815702479338845</v>
      </c>
      <c r="G16" s="256">
        <f>+'GAS - RES vanaf 28.1.20 inBTW'!G16/1.21</f>
        <v>428.14999999999992</v>
      </c>
      <c r="H16" s="255">
        <f>+'GAS - RES vanaf 28.1.20 inBTW'!H16/1.21</f>
        <v>0.53823140495867761</v>
      </c>
      <c r="I16" s="257">
        <f>+'GAS - RES vanaf 28.1.20 inBTW'!I16/1.21</f>
        <v>4.88</v>
      </c>
      <c r="J16" s="258">
        <f>+'GAS - RES vanaf 28.1.20 inBTW'!J16/1.21</f>
        <v>9.9776859504132231E-2</v>
      </c>
      <c r="K16" s="259">
        <v>7.5120000000000006E-2</v>
      </c>
    </row>
    <row r="17" spans="1:11" x14ac:dyDescent="0.35">
      <c r="A17" s="260" t="s">
        <v>124</v>
      </c>
      <c r="B17" s="262"/>
      <c r="C17" s="279">
        <f>+'GAS - RES vanaf 28.1.20 inBTW'!C17/1.21</f>
        <v>10.92</v>
      </c>
      <c r="D17" s="255">
        <f>+'GAS - RES vanaf 28.1.20 inBTW'!D17/1.21</f>
        <v>1.589685950413223</v>
      </c>
      <c r="E17" s="256">
        <f>+'GAS - RES vanaf 28.1.20 inBTW'!E17/1.21</f>
        <v>58.639999999999993</v>
      </c>
      <c r="F17" s="255">
        <f>+'GAS - RES vanaf 28.1.20 inBTW'!F17/1.21</f>
        <v>0.63519008264462817</v>
      </c>
      <c r="G17" s="256">
        <f>+'GAS - RES vanaf 28.1.20 inBTW'!G17/1.21</f>
        <v>366.56</v>
      </c>
      <c r="H17" s="255">
        <f>+'GAS - RES vanaf 28.1.20 inBTW'!H17/1.21</f>
        <v>0.42991735537190084</v>
      </c>
      <c r="I17" s="257">
        <f>+'GAS - RES vanaf 28.1.20 inBTW'!I17/1.21</f>
        <v>4.88</v>
      </c>
      <c r="J17" s="258">
        <f>+'GAS - RES vanaf 28.1.20 inBTW'!J17/1.21</f>
        <v>9.9776859504132231E-2</v>
      </c>
      <c r="K17" s="259">
        <v>7.5120000000000006E-2</v>
      </c>
    </row>
    <row r="18" spans="1:11" x14ac:dyDescent="0.35">
      <c r="A18" s="260" t="s">
        <v>125</v>
      </c>
      <c r="B18" s="262"/>
      <c r="C18" s="279">
        <f>+'GAS - RES vanaf 28.1.20 inBTW'!C18/1.21</f>
        <v>13.26</v>
      </c>
      <c r="D18" s="255">
        <f>+'GAS - RES vanaf 28.1.20 inBTW'!D18/1.21</f>
        <v>1.9306280991735536</v>
      </c>
      <c r="E18" s="256">
        <f>+'GAS - RES vanaf 28.1.20 inBTW'!E18/1.21</f>
        <v>66.099999999999994</v>
      </c>
      <c r="F18" s="255">
        <f>+'GAS - RES vanaf 28.1.20 inBTW'!F18/1.21</f>
        <v>0.87393388429752072</v>
      </c>
      <c r="G18" s="256">
        <f>+'GAS - RES vanaf 28.1.20 inBTW'!G18/1.21</f>
        <v>495.44</v>
      </c>
      <c r="H18" s="255">
        <f>+'GAS - RES vanaf 28.1.20 inBTW'!H18/1.21</f>
        <v>0.58771900826446277</v>
      </c>
      <c r="I18" s="257">
        <f>+'GAS - RES vanaf 28.1.20 inBTW'!I18/1.21</f>
        <v>4.88</v>
      </c>
      <c r="J18" s="258">
        <f>+'GAS - RES vanaf 28.1.20 inBTW'!J18/1.21</f>
        <v>9.9776859504132231E-2</v>
      </c>
      <c r="K18" s="259">
        <v>7.5120000000000006E-2</v>
      </c>
    </row>
    <row r="19" spans="1:11" ht="15" thickBot="1" x14ac:dyDescent="0.4">
      <c r="A19" s="263" t="s">
        <v>126</v>
      </c>
      <c r="B19" s="264"/>
      <c r="C19" s="280">
        <f>+'GAS - RES vanaf 28.1.20 inBTW'!C19/1.21</f>
        <v>14.89</v>
      </c>
      <c r="D19" s="266">
        <f>+'GAS - RES vanaf 28.1.20 inBTW'!D19/1.21</f>
        <v>2.2107024793388428</v>
      </c>
      <c r="E19" s="267">
        <f>+'GAS - RES vanaf 28.1.20 inBTW'!E19/1.21</f>
        <v>82.59</v>
      </c>
      <c r="F19" s="266">
        <f>+'GAS - RES vanaf 28.1.20 inBTW'!F19/1.21</f>
        <v>0.85661157024793388</v>
      </c>
      <c r="G19" s="267">
        <f>+'GAS - RES vanaf 28.1.20 inBTW'!G19/1.21</f>
        <v>182.66</v>
      </c>
      <c r="H19" s="266">
        <f>+'GAS - RES vanaf 28.1.20 inBTW'!H19/1.21</f>
        <v>0.78989256198347113</v>
      </c>
      <c r="I19" s="268">
        <f>+'GAS - RES vanaf 28.1.20 inBTW'!I19/1.21</f>
        <v>4.88</v>
      </c>
      <c r="J19" s="269">
        <f>+'GAS - RES vanaf 28.1.20 inBTW'!J19/1.21</f>
        <v>9.9776859504132231E-2</v>
      </c>
      <c r="K19" s="270">
        <v>7.5120000000000006E-2</v>
      </c>
    </row>
    <row r="20" spans="1:11" s="272" customFormat="1" ht="21.75" customHeight="1" x14ac:dyDescent="0.3">
      <c r="A20" s="271" t="s">
        <v>127</v>
      </c>
    </row>
    <row r="21" spans="1:11" s="272" customFormat="1" ht="12" x14ac:dyDescent="0.3">
      <c r="A21" s="273" t="s">
        <v>128</v>
      </c>
      <c r="B21" s="274"/>
      <c r="C21" s="274"/>
      <c r="D21" s="274"/>
      <c r="E21" s="274"/>
      <c r="F21" s="274"/>
      <c r="G21" s="274"/>
      <c r="H21" s="274"/>
      <c r="I21" s="274"/>
      <c r="J21" s="274"/>
      <c r="K21" s="274"/>
    </row>
    <row r="22" spans="1:11" s="272" customFormat="1" ht="26.25" customHeight="1" x14ac:dyDescent="0.3">
      <c r="A22" s="274"/>
      <c r="B22" s="274"/>
      <c r="C22" s="274"/>
      <c r="D22" s="274"/>
      <c r="E22" s="274"/>
      <c r="F22" s="274"/>
      <c r="G22" s="274"/>
      <c r="H22" s="274"/>
      <c r="I22" s="274"/>
      <c r="J22" s="274"/>
      <c r="K22" s="274"/>
    </row>
    <row r="23" spans="1:11" s="277" customFormat="1" ht="60.75" customHeight="1" x14ac:dyDescent="0.3">
      <c r="A23" s="275" t="s">
        <v>129</v>
      </c>
      <c r="B23" s="276"/>
      <c r="C23" s="276"/>
      <c r="D23" s="276"/>
      <c r="E23" s="276"/>
      <c r="F23" s="276"/>
      <c r="G23" s="276"/>
      <c r="H23" s="276"/>
      <c r="I23" s="276"/>
      <c r="J23" s="276"/>
      <c r="K23" s="276"/>
    </row>
    <row r="25" spans="1:11" ht="41.25" customHeight="1" x14ac:dyDescent="0.35">
      <c r="A25" s="273" t="s">
        <v>130</v>
      </c>
      <c r="B25" s="273"/>
      <c r="C25" s="273"/>
      <c r="D25" s="273"/>
      <c r="E25" s="273"/>
      <c r="F25" s="273"/>
      <c r="G25" s="273"/>
      <c r="H25" s="273"/>
      <c r="I25" s="273"/>
      <c r="J25" s="273"/>
      <c r="K25" s="273"/>
    </row>
    <row r="27" spans="1:11" ht="35.25" customHeight="1" x14ac:dyDescent="0.35">
      <c r="A27" s="273" t="s">
        <v>131</v>
      </c>
      <c r="B27" s="273"/>
      <c r="C27" s="273"/>
      <c r="D27" s="273"/>
      <c r="E27" s="273"/>
      <c r="F27" s="273"/>
      <c r="G27" s="273"/>
      <c r="H27" s="273"/>
      <c r="I27" s="273"/>
      <c r="J27" s="273"/>
      <c r="K27" s="273"/>
    </row>
    <row r="28" spans="1:11" x14ac:dyDescent="0.35">
      <c r="H28" s="278"/>
    </row>
    <row r="29" spans="1:11" ht="28.5" customHeight="1" x14ac:dyDescent="0.35">
      <c r="A29" s="273" t="s">
        <v>136</v>
      </c>
      <c r="B29" s="273"/>
      <c r="C29" s="273"/>
      <c r="D29" s="273"/>
      <c r="E29" s="273"/>
      <c r="F29" s="273"/>
      <c r="G29" s="273"/>
      <c r="H29" s="273"/>
      <c r="I29" s="273"/>
      <c r="J29" s="273"/>
      <c r="K29" s="273"/>
    </row>
    <row r="30" spans="1:11" x14ac:dyDescent="0.35">
      <c r="H30" s="278"/>
    </row>
  </sheetData>
  <mergeCells count="18">
    <mergeCell ref="A27:K27"/>
    <mergeCell ref="A29:K29"/>
    <mergeCell ref="C7:D7"/>
    <mergeCell ref="E7:F7"/>
    <mergeCell ref="G7:H7"/>
    <mergeCell ref="A21:K22"/>
    <mergeCell ref="A23:K23"/>
    <mergeCell ref="A25:K25"/>
    <mergeCell ref="C3:I3"/>
    <mergeCell ref="J3:K3"/>
    <mergeCell ref="C4:H4"/>
    <mergeCell ref="C5:H5"/>
    <mergeCell ref="I5:I8"/>
    <mergeCell ref="J5:J8"/>
    <mergeCell ref="K5:K8"/>
    <mergeCell ref="C6:D6"/>
    <mergeCell ref="E6:F6"/>
    <mergeCell ref="G6:H6"/>
  </mergeCells>
  <pageMargins left="0.70866141732283472" right="0.70866141732283472" top="0.74803149606299213" bottom="0.74803149606299213" header="0.31496062992125984" footer="0.31496062992125984"/>
  <pageSetup paperSize="9" scale="1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EE3F-DB58-4722-B5AB-E412C10F00BB}">
  <sheetPr>
    <pageSetUpPr fitToPage="1"/>
  </sheetPr>
  <dimension ref="A1:U30"/>
  <sheetViews>
    <sheetView zoomScale="80" zoomScaleNormal="80" workbookViewId="0">
      <selection activeCell="E15" sqref="E15"/>
    </sheetView>
  </sheetViews>
  <sheetFormatPr defaultColWidth="9.1796875" defaultRowHeight="14.5" x14ac:dyDescent="0.35"/>
  <cols>
    <col min="1" max="1" width="17" style="222" customWidth="1"/>
    <col min="2" max="2" width="17.54296875" style="222" customWidth="1"/>
    <col min="3" max="3" width="15.54296875" style="222" customWidth="1"/>
    <col min="4" max="4" width="14.54296875" style="222" customWidth="1"/>
    <col min="5" max="5" width="11.81640625" style="222" customWidth="1"/>
    <col min="6" max="6" width="14.54296875" style="222" customWidth="1"/>
    <col min="7" max="7" width="14.1796875" style="222" customWidth="1"/>
    <col min="8" max="8" width="15.81640625" style="222" customWidth="1"/>
    <col min="9" max="9" width="11.26953125" style="222" customWidth="1"/>
    <col min="10" max="10" width="12.26953125" style="222" customWidth="1"/>
    <col min="11" max="11" width="14.1796875" style="222" customWidth="1"/>
    <col min="12" max="256" width="9.1796875" style="222"/>
    <col min="257" max="257" width="17" style="222" customWidth="1"/>
    <col min="258" max="258" width="17.54296875" style="222" customWidth="1"/>
    <col min="259" max="259" width="15.54296875" style="222" customWidth="1"/>
    <col min="260" max="260" width="14.54296875" style="222" customWidth="1"/>
    <col min="261" max="261" width="11.81640625" style="222" customWidth="1"/>
    <col min="262" max="262" width="14.54296875" style="222" customWidth="1"/>
    <col min="263" max="263" width="14.1796875" style="222" customWidth="1"/>
    <col min="264" max="264" width="15.81640625" style="222" customWidth="1"/>
    <col min="265" max="265" width="11.26953125" style="222" customWidth="1"/>
    <col min="266" max="266" width="12.26953125" style="222" customWidth="1"/>
    <col min="267" max="267" width="14.1796875" style="222" customWidth="1"/>
    <col min="268" max="512" width="9.1796875" style="222"/>
    <col min="513" max="513" width="17" style="222" customWidth="1"/>
    <col min="514" max="514" width="17.54296875" style="222" customWidth="1"/>
    <col min="515" max="515" width="15.54296875" style="222" customWidth="1"/>
    <col min="516" max="516" width="14.54296875" style="222" customWidth="1"/>
    <col min="517" max="517" width="11.81640625" style="222" customWidth="1"/>
    <col min="518" max="518" width="14.54296875" style="222" customWidth="1"/>
    <col min="519" max="519" width="14.1796875" style="222" customWidth="1"/>
    <col min="520" max="520" width="15.81640625" style="222" customWidth="1"/>
    <col min="521" max="521" width="11.26953125" style="222" customWidth="1"/>
    <col min="522" max="522" width="12.26953125" style="222" customWidth="1"/>
    <col min="523" max="523" width="14.1796875" style="222" customWidth="1"/>
    <col min="524" max="768" width="9.1796875" style="222"/>
    <col min="769" max="769" width="17" style="222" customWidth="1"/>
    <col min="770" max="770" width="17.54296875" style="222" customWidth="1"/>
    <col min="771" max="771" width="15.54296875" style="222" customWidth="1"/>
    <col min="772" max="772" width="14.54296875" style="222" customWidth="1"/>
    <col min="773" max="773" width="11.81640625" style="222" customWidth="1"/>
    <col min="774" max="774" width="14.54296875" style="222" customWidth="1"/>
    <col min="775" max="775" width="14.1796875" style="222" customWidth="1"/>
    <col min="776" max="776" width="15.81640625" style="222" customWidth="1"/>
    <col min="777" max="777" width="11.26953125" style="222" customWidth="1"/>
    <col min="778" max="778" width="12.26953125" style="222" customWidth="1"/>
    <col min="779" max="779" width="14.1796875" style="222" customWidth="1"/>
    <col min="780" max="1024" width="9.1796875" style="222"/>
    <col min="1025" max="1025" width="17" style="222" customWidth="1"/>
    <col min="1026" max="1026" width="17.54296875" style="222" customWidth="1"/>
    <col min="1027" max="1027" width="15.54296875" style="222" customWidth="1"/>
    <col min="1028" max="1028" width="14.54296875" style="222" customWidth="1"/>
    <col min="1029" max="1029" width="11.81640625" style="222" customWidth="1"/>
    <col min="1030" max="1030" width="14.54296875" style="222" customWidth="1"/>
    <col min="1031" max="1031" width="14.1796875" style="222" customWidth="1"/>
    <col min="1032" max="1032" width="15.81640625" style="222" customWidth="1"/>
    <col min="1033" max="1033" width="11.26953125" style="222" customWidth="1"/>
    <col min="1034" max="1034" width="12.26953125" style="222" customWidth="1"/>
    <col min="1035" max="1035" width="14.1796875" style="222" customWidth="1"/>
    <col min="1036" max="1280" width="9.1796875" style="222"/>
    <col min="1281" max="1281" width="17" style="222" customWidth="1"/>
    <col min="1282" max="1282" width="17.54296875" style="222" customWidth="1"/>
    <col min="1283" max="1283" width="15.54296875" style="222" customWidth="1"/>
    <col min="1284" max="1284" width="14.54296875" style="222" customWidth="1"/>
    <col min="1285" max="1285" width="11.81640625" style="222" customWidth="1"/>
    <col min="1286" max="1286" width="14.54296875" style="222" customWidth="1"/>
    <col min="1287" max="1287" width="14.1796875" style="222" customWidth="1"/>
    <col min="1288" max="1288" width="15.81640625" style="222" customWidth="1"/>
    <col min="1289" max="1289" width="11.26953125" style="222" customWidth="1"/>
    <col min="1290" max="1290" width="12.26953125" style="222" customWidth="1"/>
    <col min="1291" max="1291" width="14.1796875" style="222" customWidth="1"/>
    <col min="1292" max="1536" width="9.1796875" style="222"/>
    <col min="1537" max="1537" width="17" style="222" customWidth="1"/>
    <col min="1538" max="1538" width="17.54296875" style="222" customWidth="1"/>
    <col min="1539" max="1539" width="15.54296875" style="222" customWidth="1"/>
    <col min="1540" max="1540" width="14.54296875" style="222" customWidth="1"/>
    <col min="1541" max="1541" width="11.81640625" style="222" customWidth="1"/>
    <col min="1542" max="1542" width="14.54296875" style="222" customWidth="1"/>
    <col min="1543" max="1543" width="14.1796875" style="222" customWidth="1"/>
    <col min="1544" max="1544" width="15.81640625" style="222" customWidth="1"/>
    <col min="1545" max="1545" width="11.26953125" style="222" customWidth="1"/>
    <col min="1546" max="1546" width="12.26953125" style="222" customWidth="1"/>
    <col min="1547" max="1547" width="14.1796875" style="222" customWidth="1"/>
    <col min="1548" max="1792" width="9.1796875" style="222"/>
    <col min="1793" max="1793" width="17" style="222" customWidth="1"/>
    <col min="1794" max="1794" width="17.54296875" style="222" customWidth="1"/>
    <col min="1795" max="1795" width="15.54296875" style="222" customWidth="1"/>
    <col min="1796" max="1796" width="14.54296875" style="222" customWidth="1"/>
    <col min="1797" max="1797" width="11.81640625" style="222" customWidth="1"/>
    <col min="1798" max="1798" width="14.54296875" style="222" customWidth="1"/>
    <col min="1799" max="1799" width="14.1796875" style="222" customWidth="1"/>
    <col min="1800" max="1800" width="15.81640625" style="222" customWidth="1"/>
    <col min="1801" max="1801" width="11.26953125" style="222" customWidth="1"/>
    <col min="1802" max="1802" width="12.26953125" style="222" customWidth="1"/>
    <col min="1803" max="1803" width="14.1796875" style="222" customWidth="1"/>
    <col min="1804" max="2048" width="9.1796875" style="222"/>
    <col min="2049" max="2049" width="17" style="222" customWidth="1"/>
    <col min="2050" max="2050" width="17.54296875" style="222" customWidth="1"/>
    <col min="2051" max="2051" width="15.54296875" style="222" customWidth="1"/>
    <col min="2052" max="2052" width="14.54296875" style="222" customWidth="1"/>
    <col min="2053" max="2053" width="11.81640625" style="222" customWidth="1"/>
    <col min="2054" max="2054" width="14.54296875" style="222" customWidth="1"/>
    <col min="2055" max="2055" width="14.1796875" style="222" customWidth="1"/>
    <col min="2056" max="2056" width="15.81640625" style="222" customWidth="1"/>
    <col min="2057" max="2057" width="11.26953125" style="222" customWidth="1"/>
    <col min="2058" max="2058" width="12.26953125" style="222" customWidth="1"/>
    <col min="2059" max="2059" width="14.1796875" style="222" customWidth="1"/>
    <col min="2060" max="2304" width="9.1796875" style="222"/>
    <col min="2305" max="2305" width="17" style="222" customWidth="1"/>
    <col min="2306" max="2306" width="17.54296875" style="222" customWidth="1"/>
    <col min="2307" max="2307" width="15.54296875" style="222" customWidth="1"/>
    <col min="2308" max="2308" width="14.54296875" style="222" customWidth="1"/>
    <col min="2309" max="2309" width="11.81640625" style="222" customWidth="1"/>
    <col min="2310" max="2310" width="14.54296875" style="222" customWidth="1"/>
    <col min="2311" max="2311" width="14.1796875" style="222" customWidth="1"/>
    <col min="2312" max="2312" width="15.81640625" style="222" customWidth="1"/>
    <col min="2313" max="2313" width="11.26953125" style="222" customWidth="1"/>
    <col min="2314" max="2314" width="12.26953125" style="222" customWidth="1"/>
    <col min="2315" max="2315" width="14.1796875" style="222" customWidth="1"/>
    <col min="2316" max="2560" width="9.1796875" style="222"/>
    <col min="2561" max="2561" width="17" style="222" customWidth="1"/>
    <col min="2562" max="2562" width="17.54296875" style="222" customWidth="1"/>
    <col min="2563" max="2563" width="15.54296875" style="222" customWidth="1"/>
    <col min="2564" max="2564" width="14.54296875" style="222" customWidth="1"/>
    <col min="2565" max="2565" width="11.81640625" style="222" customWidth="1"/>
    <col min="2566" max="2566" width="14.54296875" style="222" customWidth="1"/>
    <col min="2567" max="2567" width="14.1796875" style="222" customWidth="1"/>
    <col min="2568" max="2568" width="15.81640625" style="222" customWidth="1"/>
    <col min="2569" max="2569" width="11.26953125" style="222" customWidth="1"/>
    <col min="2570" max="2570" width="12.26953125" style="222" customWidth="1"/>
    <col min="2571" max="2571" width="14.1796875" style="222" customWidth="1"/>
    <col min="2572" max="2816" width="9.1796875" style="222"/>
    <col min="2817" max="2817" width="17" style="222" customWidth="1"/>
    <col min="2818" max="2818" width="17.54296875" style="222" customWidth="1"/>
    <col min="2819" max="2819" width="15.54296875" style="222" customWidth="1"/>
    <col min="2820" max="2820" width="14.54296875" style="222" customWidth="1"/>
    <col min="2821" max="2821" width="11.81640625" style="222" customWidth="1"/>
    <col min="2822" max="2822" width="14.54296875" style="222" customWidth="1"/>
    <col min="2823" max="2823" width="14.1796875" style="222" customWidth="1"/>
    <col min="2824" max="2824" width="15.81640625" style="222" customWidth="1"/>
    <col min="2825" max="2825" width="11.26953125" style="222" customWidth="1"/>
    <col min="2826" max="2826" width="12.26953125" style="222" customWidth="1"/>
    <col min="2827" max="2827" width="14.1796875" style="222" customWidth="1"/>
    <col min="2828" max="3072" width="9.1796875" style="222"/>
    <col min="3073" max="3073" width="17" style="222" customWidth="1"/>
    <col min="3074" max="3074" width="17.54296875" style="222" customWidth="1"/>
    <col min="3075" max="3075" width="15.54296875" style="222" customWidth="1"/>
    <col min="3076" max="3076" width="14.54296875" style="222" customWidth="1"/>
    <col min="3077" max="3077" width="11.81640625" style="222" customWidth="1"/>
    <col min="3078" max="3078" width="14.54296875" style="222" customWidth="1"/>
    <col min="3079" max="3079" width="14.1796875" style="222" customWidth="1"/>
    <col min="3080" max="3080" width="15.81640625" style="222" customWidth="1"/>
    <col min="3081" max="3081" width="11.26953125" style="222" customWidth="1"/>
    <col min="3082" max="3082" width="12.26953125" style="222" customWidth="1"/>
    <col min="3083" max="3083" width="14.1796875" style="222" customWidth="1"/>
    <col min="3084" max="3328" width="9.1796875" style="222"/>
    <col min="3329" max="3329" width="17" style="222" customWidth="1"/>
    <col min="3330" max="3330" width="17.54296875" style="222" customWidth="1"/>
    <col min="3331" max="3331" width="15.54296875" style="222" customWidth="1"/>
    <col min="3332" max="3332" width="14.54296875" style="222" customWidth="1"/>
    <col min="3333" max="3333" width="11.81640625" style="222" customWidth="1"/>
    <col min="3334" max="3334" width="14.54296875" style="222" customWidth="1"/>
    <col min="3335" max="3335" width="14.1796875" style="222" customWidth="1"/>
    <col min="3336" max="3336" width="15.81640625" style="222" customWidth="1"/>
    <col min="3337" max="3337" width="11.26953125" style="222" customWidth="1"/>
    <col min="3338" max="3338" width="12.26953125" style="222" customWidth="1"/>
    <col min="3339" max="3339" width="14.1796875" style="222" customWidth="1"/>
    <col min="3340" max="3584" width="9.1796875" style="222"/>
    <col min="3585" max="3585" width="17" style="222" customWidth="1"/>
    <col min="3586" max="3586" width="17.54296875" style="222" customWidth="1"/>
    <col min="3587" max="3587" width="15.54296875" style="222" customWidth="1"/>
    <col min="3588" max="3588" width="14.54296875" style="222" customWidth="1"/>
    <col min="3589" max="3589" width="11.81640625" style="222" customWidth="1"/>
    <col min="3590" max="3590" width="14.54296875" style="222" customWidth="1"/>
    <col min="3591" max="3591" width="14.1796875" style="222" customWidth="1"/>
    <col min="3592" max="3592" width="15.81640625" style="222" customWidth="1"/>
    <col min="3593" max="3593" width="11.26953125" style="222" customWidth="1"/>
    <col min="3594" max="3594" width="12.26953125" style="222" customWidth="1"/>
    <col min="3595" max="3595" width="14.1796875" style="222" customWidth="1"/>
    <col min="3596" max="3840" width="9.1796875" style="222"/>
    <col min="3841" max="3841" width="17" style="222" customWidth="1"/>
    <col min="3842" max="3842" width="17.54296875" style="222" customWidth="1"/>
    <col min="3843" max="3843" width="15.54296875" style="222" customWidth="1"/>
    <col min="3844" max="3844" width="14.54296875" style="222" customWidth="1"/>
    <col min="3845" max="3845" width="11.81640625" style="222" customWidth="1"/>
    <col min="3846" max="3846" width="14.54296875" style="222" customWidth="1"/>
    <col min="3847" max="3847" width="14.1796875" style="222" customWidth="1"/>
    <col min="3848" max="3848" width="15.81640625" style="222" customWidth="1"/>
    <col min="3849" max="3849" width="11.26953125" style="222" customWidth="1"/>
    <col min="3850" max="3850" width="12.26953125" style="222" customWidth="1"/>
    <col min="3851" max="3851" width="14.1796875" style="222" customWidth="1"/>
    <col min="3852" max="4096" width="9.1796875" style="222"/>
    <col min="4097" max="4097" width="17" style="222" customWidth="1"/>
    <col min="4098" max="4098" width="17.54296875" style="222" customWidth="1"/>
    <col min="4099" max="4099" width="15.54296875" style="222" customWidth="1"/>
    <col min="4100" max="4100" width="14.54296875" style="222" customWidth="1"/>
    <col min="4101" max="4101" width="11.81640625" style="222" customWidth="1"/>
    <col min="4102" max="4102" width="14.54296875" style="222" customWidth="1"/>
    <col min="4103" max="4103" width="14.1796875" style="222" customWidth="1"/>
    <col min="4104" max="4104" width="15.81640625" style="222" customWidth="1"/>
    <col min="4105" max="4105" width="11.26953125" style="222" customWidth="1"/>
    <col min="4106" max="4106" width="12.26953125" style="222" customWidth="1"/>
    <col min="4107" max="4107" width="14.1796875" style="222" customWidth="1"/>
    <col min="4108" max="4352" width="9.1796875" style="222"/>
    <col min="4353" max="4353" width="17" style="222" customWidth="1"/>
    <col min="4354" max="4354" width="17.54296875" style="222" customWidth="1"/>
    <col min="4355" max="4355" width="15.54296875" style="222" customWidth="1"/>
    <col min="4356" max="4356" width="14.54296875" style="222" customWidth="1"/>
    <col min="4357" max="4357" width="11.81640625" style="222" customWidth="1"/>
    <col min="4358" max="4358" width="14.54296875" style="222" customWidth="1"/>
    <col min="4359" max="4359" width="14.1796875" style="222" customWidth="1"/>
    <col min="4360" max="4360" width="15.81640625" style="222" customWidth="1"/>
    <col min="4361" max="4361" width="11.26953125" style="222" customWidth="1"/>
    <col min="4362" max="4362" width="12.26953125" style="222" customWidth="1"/>
    <col min="4363" max="4363" width="14.1796875" style="222" customWidth="1"/>
    <col min="4364" max="4608" width="9.1796875" style="222"/>
    <col min="4609" max="4609" width="17" style="222" customWidth="1"/>
    <col min="4610" max="4610" width="17.54296875" style="222" customWidth="1"/>
    <col min="4611" max="4611" width="15.54296875" style="222" customWidth="1"/>
    <col min="4612" max="4612" width="14.54296875" style="222" customWidth="1"/>
    <col min="4613" max="4613" width="11.81640625" style="222" customWidth="1"/>
    <col min="4614" max="4614" width="14.54296875" style="222" customWidth="1"/>
    <col min="4615" max="4615" width="14.1796875" style="222" customWidth="1"/>
    <col min="4616" max="4616" width="15.81640625" style="222" customWidth="1"/>
    <col min="4617" max="4617" width="11.26953125" style="222" customWidth="1"/>
    <col min="4618" max="4618" width="12.26953125" style="222" customWidth="1"/>
    <col min="4619" max="4619" width="14.1796875" style="222" customWidth="1"/>
    <col min="4620" max="4864" width="9.1796875" style="222"/>
    <col min="4865" max="4865" width="17" style="222" customWidth="1"/>
    <col min="4866" max="4866" width="17.54296875" style="222" customWidth="1"/>
    <col min="4867" max="4867" width="15.54296875" style="222" customWidth="1"/>
    <col min="4868" max="4868" width="14.54296875" style="222" customWidth="1"/>
    <col min="4869" max="4869" width="11.81640625" style="222" customWidth="1"/>
    <col min="4870" max="4870" width="14.54296875" style="222" customWidth="1"/>
    <col min="4871" max="4871" width="14.1796875" style="222" customWidth="1"/>
    <col min="4872" max="4872" width="15.81640625" style="222" customWidth="1"/>
    <col min="4873" max="4873" width="11.26953125" style="222" customWidth="1"/>
    <col min="4874" max="4874" width="12.26953125" style="222" customWidth="1"/>
    <col min="4875" max="4875" width="14.1796875" style="222" customWidth="1"/>
    <col min="4876" max="5120" width="9.1796875" style="222"/>
    <col min="5121" max="5121" width="17" style="222" customWidth="1"/>
    <col min="5122" max="5122" width="17.54296875" style="222" customWidth="1"/>
    <col min="5123" max="5123" width="15.54296875" style="222" customWidth="1"/>
    <col min="5124" max="5124" width="14.54296875" style="222" customWidth="1"/>
    <col min="5125" max="5125" width="11.81640625" style="222" customWidth="1"/>
    <col min="5126" max="5126" width="14.54296875" style="222" customWidth="1"/>
    <col min="5127" max="5127" width="14.1796875" style="222" customWidth="1"/>
    <col min="5128" max="5128" width="15.81640625" style="222" customWidth="1"/>
    <col min="5129" max="5129" width="11.26953125" style="222" customWidth="1"/>
    <col min="5130" max="5130" width="12.26953125" style="222" customWidth="1"/>
    <col min="5131" max="5131" width="14.1796875" style="222" customWidth="1"/>
    <col min="5132" max="5376" width="9.1796875" style="222"/>
    <col min="5377" max="5377" width="17" style="222" customWidth="1"/>
    <col min="5378" max="5378" width="17.54296875" style="222" customWidth="1"/>
    <col min="5379" max="5379" width="15.54296875" style="222" customWidth="1"/>
    <col min="5380" max="5380" width="14.54296875" style="222" customWidth="1"/>
    <col min="5381" max="5381" width="11.81640625" style="222" customWidth="1"/>
    <col min="5382" max="5382" width="14.54296875" style="222" customWidth="1"/>
    <col min="5383" max="5383" width="14.1796875" style="222" customWidth="1"/>
    <col min="5384" max="5384" width="15.81640625" style="222" customWidth="1"/>
    <col min="5385" max="5385" width="11.26953125" style="222" customWidth="1"/>
    <col min="5386" max="5386" width="12.26953125" style="222" customWidth="1"/>
    <col min="5387" max="5387" width="14.1796875" style="222" customWidth="1"/>
    <col min="5388" max="5632" width="9.1796875" style="222"/>
    <col min="5633" max="5633" width="17" style="222" customWidth="1"/>
    <col min="5634" max="5634" width="17.54296875" style="222" customWidth="1"/>
    <col min="5635" max="5635" width="15.54296875" style="222" customWidth="1"/>
    <col min="5636" max="5636" width="14.54296875" style="222" customWidth="1"/>
    <col min="5637" max="5637" width="11.81640625" style="222" customWidth="1"/>
    <col min="5638" max="5638" width="14.54296875" style="222" customWidth="1"/>
    <col min="5639" max="5639" width="14.1796875" style="222" customWidth="1"/>
    <col min="5640" max="5640" width="15.81640625" style="222" customWidth="1"/>
    <col min="5641" max="5641" width="11.26953125" style="222" customWidth="1"/>
    <col min="5642" max="5642" width="12.26953125" style="222" customWidth="1"/>
    <col min="5643" max="5643" width="14.1796875" style="222" customWidth="1"/>
    <col min="5644" max="5888" width="9.1796875" style="222"/>
    <col min="5889" max="5889" width="17" style="222" customWidth="1"/>
    <col min="5890" max="5890" width="17.54296875" style="222" customWidth="1"/>
    <col min="5891" max="5891" width="15.54296875" style="222" customWidth="1"/>
    <col min="5892" max="5892" width="14.54296875" style="222" customWidth="1"/>
    <col min="5893" max="5893" width="11.81640625" style="222" customWidth="1"/>
    <col min="5894" max="5894" width="14.54296875" style="222" customWidth="1"/>
    <col min="5895" max="5895" width="14.1796875" style="222" customWidth="1"/>
    <col min="5896" max="5896" width="15.81640625" style="222" customWidth="1"/>
    <col min="5897" max="5897" width="11.26953125" style="222" customWidth="1"/>
    <col min="5898" max="5898" width="12.26953125" style="222" customWidth="1"/>
    <col min="5899" max="5899" width="14.1796875" style="222" customWidth="1"/>
    <col min="5900" max="6144" width="9.1796875" style="222"/>
    <col min="6145" max="6145" width="17" style="222" customWidth="1"/>
    <col min="6146" max="6146" width="17.54296875" style="222" customWidth="1"/>
    <col min="6147" max="6147" width="15.54296875" style="222" customWidth="1"/>
    <col min="6148" max="6148" width="14.54296875" style="222" customWidth="1"/>
    <col min="6149" max="6149" width="11.81640625" style="222" customWidth="1"/>
    <col min="6150" max="6150" width="14.54296875" style="222" customWidth="1"/>
    <col min="6151" max="6151" width="14.1796875" style="222" customWidth="1"/>
    <col min="6152" max="6152" width="15.81640625" style="222" customWidth="1"/>
    <col min="6153" max="6153" width="11.26953125" style="222" customWidth="1"/>
    <col min="6154" max="6154" width="12.26953125" style="222" customWidth="1"/>
    <col min="6155" max="6155" width="14.1796875" style="222" customWidth="1"/>
    <col min="6156" max="6400" width="9.1796875" style="222"/>
    <col min="6401" max="6401" width="17" style="222" customWidth="1"/>
    <col min="6402" max="6402" width="17.54296875" style="222" customWidth="1"/>
    <col min="6403" max="6403" width="15.54296875" style="222" customWidth="1"/>
    <col min="6404" max="6404" width="14.54296875" style="222" customWidth="1"/>
    <col min="6405" max="6405" width="11.81640625" style="222" customWidth="1"/>
    <col min="6406" max="6406" width="14.54296875" style="222" customWidth="1"/>
    <col min="6407" max="6407" width="14.1796875" style="222" customWidth="1"/>
    <col min="6408" max="6408" width="15.81640625" style="222" customWidth="1"/>
    <col min="6409" max="6409" width="11.26953125" style="222" customWidth="1"/>
    <col min="6410" max="6410" width="12.26953125" style="222" customWidth="1"/>
    <col min="6411" max="6411" width="14.1796875" style="222" customWidth="1"/>
    <col min="6412" max="6656" width="9.1796875" style="222"/>
    <col min="6657" max="6657" width="17" style="222" customWidth="1"/>
    <col min="6658" max="6658" width="17.54296875" style="222" customWidth="1"/>
    <col min="6659" max="6659" width="15.54296875" style="222" customWidth="1"/>
    <col min="6660" max="6660" width="14.54296875" style="222" customWidth="1"/>
    <col min="6661" max="6661" width="11.81640625" style="222" customWidth="1"/>
    <col min="6662" max="6662" width="14.54296875" style="222" customWidth="1"/>
    <col min="6663" max="6663" width="14.1796875" style="222" customWidth="1"/>
    <col min="6664" max="6664" width="15.81640625" style="222" customWidth="1"/>
    <col min="6665" max="6665" width="11.26953125" style="222" customWidth="1"/>
    <col min="6666" max="6666" width="12.26953125" style="222" customWidth="1"/>
    <col min="6667" max="6667" width="14.1796875" style="222" customWidth="1"/>
    <col min="6668" max="6912" width="9.1796875" style="222"/>
    <col min="6913" max="6913" width="17" style="222" customWidth="1"/>
    <col min="6914" max="6914" width="17.54296875" style="222" customWidth="1"/>
    <col min="6915" max="6915" width="15.54296875" style="222" customWidth="1"/>
    <col min="6916" max="6916" width="14.54296875" style="222" customWidth="1"/>
    <col min="6917" max="6917" width="11.81640625" style="222" customWidth="1"/>
    <col min="6918" max="6918" width="14.54296875" style="222" customWidth="1"/>
    <col min="6919" max="6919" width="14.1796875" style="222" customWidth="1"/>
    <col min="6920" max="6920" width="15.81640625" style="222" customWidth="1"/>
    <col min="6921" max="6921" width="11.26953125" style="222" customWidth="1"/>
    <col min="6922" max="6922" width="12.26953125" style="222" customWidth="1"/>
    <col min="6923" max="6923" width="14.1796875" style="222" customWidth="1"/>
    <col min="6924" max="7168" width="9.1796875" style="222"/>
    <col min="7169" max="7169" width="17" style="222" customWidth="1"/>
    <col min="7170" max="7170" width="17.54296875" style="222" customWidth="1"/>
    <col min="7171" max="7171" width="15.54296875" style="222" customWidth="1"/>
    <col min="7172" max="7172" width="14.54296875" style="222" customWidth="1"/>
    <col min="7173" max="7173" width="11.81640625" style="222" customWidth="1"/>
    <col min="7174" max="7174" width="14.54296875" style="222" customWidth="1"/>
    <col min="7175" max="7175" width="14.1796875" style="222" customWidth="1"/>
    <col min="7176" max="7176" width="15.81640625" style="222" customWidth="1"/>
    <col min="7177" max="7177" width="11.26953125" style="222" customWidth="1"/>
    <col min="7178" max="7178" width="12.26953125" style="222" customWidth="1"/>
    <col min="7179" max="7179" width="14.1796875" style="222" customWidth="1"/>
    <col min="7180" max="7424" width="9.1796875" style="222"/>
    <col min="7425" max="7425" width="17" style="222" customWidth="1"/>
    <col min="7426" max="7426" width="17.54296875" style="222" customWidth="1"/>
    <col min="7427" max="7427" width="15.54296875" style="222" customWidth="1"/>
    <col min="7428" max="7428" width="14.54296875" style="222" customWidth="1"/>
    <col min="7429" max="7429" width="11.81640625" style="222" customWidth="1"/>
    <col min="7430" max="7430" width="14.54296875" style="222" customWidth="1"/>
    <col min="7431" max="7431" width="14.1796875" style="222" customWidth="1"/>
    <col min="7432" max="7432" width="15.81640625" style="222" customWidth="1"/>
    <col min="7433" max="7433" width="11.26953125" style="222" customWidth="1"/>
    <col min="7434" max="7434" width="12.26953125" style="222" customWidth="1"/>
    <col min="7435" max="7435" width="14.1796875" style="222" customWidth="1"/>
    <col min="7436" max="7680" width="9.1796875" style="222"/>
    <col min="7681" max="7681" width="17" style="222" customWidth="1"/>
    <col min="7682" max="7682" width="17.54296875" style="222" customWidth="1"/>
    <col min="7683" max="7683" width="15.54296875" style="222" customWidth="1"/>
    <col min="7684" max="7684" width="14.54296875" style="222" customWidth="1"/>
    <col min="7685" max="7685" width="11.81640625" style="222" customWidth="1"/>
    <col min="7686" max="7686" width="14.54296875" style="222" customWidth="1"/>
    <col min="7687" max="7687" width="14.1796875" style="222" customWidth="1"/>
    <col min="7688" max="7688" width="15.81640625" style="222" customWidth="1"/>
    <col min="7689" max="7689" width="11.26953125" style="222" customWidth="1"/>
    <col min="7690" max="7690" width="12.26953125" style="222" customWidth="1"/>
    <col min="7691" max="7691" width="14.1796875" style="222" customWidth="1"/>
    <col min="7692" max="7936" width="9.1796875" style="222"/>
    <col min="7937" max="7937" width="17" style="222" customWidth="1"/>
    <col min="7938" max="7938" width="17.54296875" style="222" customWidth="1"/>
    <col min="7939" max="7939" width="15.54296875" style="222" customWidth="1"/>
    <col min="7940" max="7940" width="14.54296875" style="222" customWidth="1"/>
    <col min="7941" max="7941" width="11.81640625" style="222" customWidth="1"/>
    <col min="7942" max="7942" width="14.54296875" style="222" customWidth="1"/>
    <col min="7943" max="7943" width="14.1796875" style="222" customWidth="1"/>
    <col min="7944" max="7944" width="15.81640625" style="222" customWidth="1"/>
    <col min="7945" max="7945" width="11.26953125" style="222" customWidth="1"/>
    <col min="7946" max="7946" width="12.26953125" style="222" customWidth="1"/>
    <col min="7947" max="7947" width="14.1796875" style="222" customWidth="1"/>
    <col min="7948" max="8192" width="9.1796875" style="222"/>
    <col min="8193" max="8193" width="17" style="222" customWidth="1"/>
    <col min="8194" max="8194" width="17.54296875" style="222" customWidth="1"/>
    <col min="8195" max="8195" width="15.54296875" style="222" customWidth="1"/>
    <col min="8196" max="8196" width="14.54296875" style="222" customWidth="1"/>
    <col min="8197" max="8197" width="11.81640625" style="222" customWidth="1"/>
    <col min="8198" max="8198" width="14.54296875" style="222" customWidth="1"/>
    <col min="8199" max="8199" width="14.1796875" style="222" customWidth="1"/>
    <col min="8200" max="8200" width="15.81640625" style="222" customWidth="1"/>
    <col min="8201" max="8201" width="11.26953125" style="222" customWidth="1"/>
    <col min="8202" max="8202" width="12.26953125" style="222" customWidth="1"/>
    <col min="8203" max="8203" width="14.1796875" style="222" customWidth="1"/>
    <col min="8204" max="8448" width="9.1796875" style="222"/>
    <col min="8449" max="8449" width="17" style="222" customWidth="1"/>
    <col min="8450" max="8450" width="17.54296875" style="222" customWidth="1"/>
    <col min="8451" max="8451" width="15.54296875" style="222" customWidth="1"/>
    <col min="8452" max="8452" width="14.54296875" style="222" customWidth="1"/>
    <col min="8453" max="8453" width="11.81640625" style="222" customWidth="1"/>
    <col min="8454" max="8454" width="14.54296875" style="222" customWidth="1"/>
    <col min="8455" max="8455" width="14.1796875" style="222" customWidth="1"/>
    <col min="8456" max="8456" width="15.81640625" style="222" customWidth="1"/>
    <col min="8457" max="8457" width="11.26953125" style="222" customWidth="1"/>
    <col min="8458" max="8458" width="12.26953125" style="222" customWidth="1"/>
    <col min="8459" max="8459" width="14.1796875" style="222" customWidth="1"/>
    <col min="8460" max="8704" width="9.1796875" style="222"/>
    <col min="8705" max="8705" width="17" style="222" customWidth="1"/>
    <col min="8706" max="8706" width="17.54296875" style="222" customWidth="1"/>
    <col min="8707" max="8707" width="15.54296875" style="222" customWidth="1"/>
    <col min="8708" max="8708" width="14.54296875" style="222" customWidth="1"/>
    <col min="8709" max="8709" width="11.81640625" style="222" customWidth="1"/>
    <col min="8710" max="8710" width="14.54296875" style="222" customWidth="1"/>
    <col min="8711" max="8711" width="14.1796875" style="222" customWidth="1"/>
    <col min="8712" max="8712" width="15.81640625" style="222" customWidth="1"/>
    <col min="8713" max="8713" width="11.26953125" style="222" customWidth="1"/>
    <col min="8714" max="8714" width="12.26953125" style="222" customWidth="1"/>
    <col min="8715" max="8715" width="14.1796875" style="222" customWidth="1"/>
    <col min="8716" max="8960" width="9.1796875" style="222"/>
    <col min="8961" max="8961" width="17" style="222" customWidth="1"/>
    <col min="8962" max="8962" width="17.54296875" style="222" customWidth="1"/>
    <col min="8963" max="8963" width="15.54296875" style="222" customWidth="1"/>
    <col min="8964" max="8964" width="14.54296875" style="222" customWidth="1"/>
    <col min="8965" max="8965" width="11.81640625" style="222" customWidth="1"/>
    <col min="8966" max="8966" width="14.54296875" style="222" customWidth="1"/>
    <col min="8967" max="8967" width="14.1796875" style="222" customWidth="1"/>
    <col min="8968" max="8968" width="15.81640625" style="222" customWidth="1"/>
    <col min="8969" max="8969" width="11.26953125" style="222" customWidth="1"/>
    <col min="8970" max="8970" width="12.26953125" style="222" customWidth="1"/>
    <col min="8971" max="8971" width="14.1796875" style="222" customWidth="1"/>
    <col min="8972" max="9216" width="9.1796875" style="222"/>
    <col min="9217" max="9217" width="17" style="222" customWidth="1"/>
    <col min="9218" max="9218" width="17.54296875" style="222" customWidth="1"/>
    <col min="9219" max="9219" width="15.54296875" style="222" customWidth="1"/>
    <col min="9220" max="9220" width="14.54296875" style="222" customWidth="1"/>
    <col min="9221" max="9221" width="11.81640625" style="222" customWidth="1"/>
    <col min="9222" max="9222" width="14.54296875" style="222" customWidth="1"/>
    <col min="9223" max="9223" width="14.1796875" style="222" customWidth="1"/>
    <col min="9224" max="9224" width="15.81640625" style="222" customWidth="1"/>
    <col min="9225" max="9225" width="11.26953125" style="222" customWidth="1"/>
    <col min="9226" max="9226" width="12.26953125" style="222" customWidth="1"/>
    <col min="9227" max="9227" width="14.1796875" style="222" customWidth="1"/>
    <col min="9228" max="9472" width="9.1796875" style="222"/>
    <col min="9473" max="9473" width="17" style="222" customWidth="1"/>
    <col min="9474" max="9474" width="17.54296875" style="222" customWidth="1"/>
    <col min="9475" max="9475" width="15.54296875" style="222" customWidth="1"/>
    <col min="9476" max="9476" width="14.54296875" style="222" customWidth="1"/>
    <col min="9477" max="9477" width="11.81640625" style="222" customWidth="1"/>
    <col min="9478" max="9478" width="14.54296875" style="222" customWidth="1"/>
    <col min="9479" max="9479" width="14.1796875" style="222" customWidth="1"/>
    <col min="9480" max="9480" width="15.81640625" style="222" customWidth="1"/>
    <col min="9481" max="9481" width="11.26953125" style="222" customWidth="1"/>
    <col min="9482" max="9482" width="12.26953125" style="222" customWidth="1"/>
    <col min="9483" max="9483" width="14.1796875" style="222" customWidth="1"/>
    <col min="9484" max="9728" width="9.1796875" style="222"/>
    <col min="9729" max="9729" width="17" style="222" customWidth="1"/>
    <col min="9730" max="9730" width="17.54296875" style="222" customWidth="1"/>
    <col min="9731" max="9731" width="15.54296875" style="222" customWidth="1"/>
    <col min="9732" max="9732" width="14.54296875" style="222" customWidth="1"/>
    <col min="9733" max="9733" width="11.81640625" style="222" customWidth="1"/>
    <col min="9734" max="9734" width="14.54296875" style="222" customWidth="1"/>
    <col min="9735" max="9735" width="14.1796875" style="222" customWidth="1"/>
    <col min="9736" max="9736" width="15.81640625" style="222" customWidth="1"/>
    <col min="9737" max="9737" width="11.26953125" style="222" customWidth="1"/>
    <col min="9738" max="9738" width="12.26953125" style="222" customWidth="1"/>
    <col min="9739" max="9739" width="14.1796875" style="222" customWidth="1"/>
    <col min="9740" max="9984" width="9.1796875" style="222"/>
    <col min="9985" max="9985" width="17" style="222" customWidth="1"/>
    <col min="9986" max="9986" width="17.54296875" style="222" customWidth="1"/>
    <col min="9987" max="9987" width="15.54296875" style="222" customWidth="1"/>
    <col min="9988" max="9988" width="14.54296875" style="222" customWidth="1"/>
    <col min="9989" max="9989" width="11.81640625" style="222" customWidth="1"/>
    <col min="9990" max="9990" width="14.54296875" style="222" customWidth="1"/>
    <col min="9991" max="9991" width="14.1796875" style="222" customWidth="1"/>
    <col min="9992" max="9992" width="15.81640625" style="222" customWidth="1"/>
    <col min="9993" max="9993" width="11.26953125" style="222" customWidth="1"/>
    <col min="9994" max="9994" width="12.26953125" style="222" customWidth="1"/>
    <col min="9995" max="9995" width="14.1796875" style="222" customWidth="1"/>
    <col min="9996" max="10240" width="9.1796875" style="222"/>
    <col min="10241" max="10241" width="17" style="222" customWidth="1"/>
    <col min="10242" max="10242" width="17.54296875" style="222" customWidth="1"/>
    <col min="10243" max="10243" width="15.54296875" style="222" customWidth="1"/>
    <col min="10244" max="10244" width="14.54296875" style="222" customWidth="1"/>
    <col min="10245" max="10245" width="11.81640625" style="222" customWidth="1"/>
    <col min="10246" max="10246" width="14.54296875" style="222" customWidth="1"/>
    <col min="10247" max="10247" width="14.1796875" style="222" customWidth="1"/>
    <col min="10248" max="10248" width="15.81640625" style="222" customWidth="1"/>
    <col min="10249" max="10249" width="11.26953125" style="222" customWidth="1"/>
    <col min="10250" max="10250" width="12.26953125" style="222" customWidth="1"/>
    <col min="10251" max="10251" width="14.1796875" style="222" customWidth="1"/>
    <col min="10252" max="10496" width="9.1796875" style="222"/>
    <col min="10497" max="10497" width="17" style="222" customWidth="1"/>
    <col min="10498" max="10498" width="17.54296875" style="222" customWidth="1"/>
    <col min="10499" max="10499" width="15.54296875" style="222" customWidth="1"/>
    <col min="10500" max="10500" width="14.54296875" style="222" customWidth="1"/>
    <col min="10501" max="10501" width="11.81640625" style="222" customWidth="1"/>
    <col min="10502" max="10502" width="14.54296875" style="222" customWidth="1"/>
    <col min="10503" max="10503" width="14.1796875" style="222" customWidth="1"/>
    <col min="10504" max="10504" width="15.81640625" style="222" customWidth="1"/>
    <col min="10505" max="10505" width="11.26953125" style="222" customWidth="1"/>
    <col min="10506" max="10506" width="12.26953125" style="222" customWidth="1"/>
    <col min="10507" max="10507" width="14.1796875" style="222" customWidth="1"/>
    <col min="10508" max="10752" width="9.1796875" style="222"/>
    <col min="10753" max="10753" width="17" style="222" customWidth="1"/>
    <col min="10754" max="10754" width="17.54296875" style="222" customWidth="1"/>
    <col min="10755" max="10755" width="15.54296875" style="222" customWidth="1"/>
    <col min="10756" max="10756" width="14.54296875" style="222" customWidth="1"/>
    <col min="10757" max="10757" width="11.81640625" style="222" customWidth="1"/>
    <col min="10758" max="10758" width="14.54296875" style="222" customWidth="1"/>
    <col min="10759" max="10759" width="14.1796875" style="222" customWidth="1"/>
    <col min="10760" max="10760" width="15.81640625" style="222" customWidth="1"/>
    <col min="10761" max="10761" width="11.26953125" style="222" customWidth="1"/>
    <col min="10762" max="10762" width="12.26953125" style="222" customWidth="1"/>
    <col min="10763" max="10763" width="14.1796875" style="222" customWidth="1"/>
    <col min="10764" max="11008" width="9.1796875" style="222"/>
    <col min="11009" max="11009" width="17" style="222" customWidth="1"/>
    <col min="11010" max="11010" width="17.54296875" style="222" customWidth="1"/>
    <col min="11011" max="11011" width="15.54296875" style="222" customWidth="1"/>
    <col min="11012" max="11012" width="14.54296875" style="222" customWidth="1"/>
    <col min="11013" max="11013" width="11.81640625" style="222" customWidth="1"/>
    <col min="11014" max="11014" width="14.54296875" style="222" customWidth="1"/>
    <col min="11015" max="11015" width="14.1796875" style="222" customWidth="1"/>
    <col min="11016" max="11016" width="15.81640625" style="222" customWidth="1"/>
    <col min="11017" max="11017" width="11.26953125" style="222" customWidth="1"/>
    <col min="11018" max="11018" width="12.26953125" style="222" customWidth="1"/>
    <col min="11019" max="11019" width="14.1796875" style="222" customWidth="1"/>
    <col min="11020" max="11264" width="9.1796875" style="222"/>
    <col min="11265" max="11265" width="17" style="222" customWidth="1"/>
    <col min="11266" max="11266" width="17.54296875" style="222" customWidth="1"/>
    <col min="11267" max="11267" width="15.54296875" style="222" customWidth="1"/>
    <col min="11268" max="11268" width="14.54296875" style="222" customWidth="1"/>
    <col min="11269" max="11269" width="11.81640625" style="222" customWidth="1"/>
    <col min="11270" max="11270" width="14.54296875" style="222" customWidth="1"/>
    <col min="11271" max="11271" width="14.1796875" style="222" customWidth="1"/>
    <col min="11272" max="11272" width="15.81640625" style="222" customWidth="1"/>
    <col min="11273" max="11273" width="11.26953125" style="222" customWidth="1"/>
    <col min="11274" max="11274" width="12.26953125" style="222" customWidth="1"/>
    <col min="11275" max="11275" width="14.1796875" style="222" customWidth="1"/>
    <col min="11276" max="11520" width="9.1796875" style="222"/>
    <col min="11521" max="11521" width="17" style="222" customWidth="1"/>
    <col min="11522" max="11522" width="17.54296875" style="222" customWidth="1"/>
    <col min="11523" max="11523" width="15.54296875" style="222" customWidth="1"/>
    <col min="11524" max="11524" width="14.54296875" style="222" customWidth="1"/>
    <col min="11525" max="11525" width="11.81640625" style="222" customWidth="1"/>
    <col min="11526" max="11526" width="14.54296875" style="222" customWidth="1"/>
    <col min="11527" max="11527" width="14.1796875" style="222" customWidth="1"/>
    <col min="11528" max="11528" width="15.81640625" style="222" customWidth="1"/>
    <col min="11529" max="11529" width="11.26953125" style="222" customWidth="1"/>
    <col min="11530" max="11530" width="12.26953125" style="222" customWidth="1"/>
    <col min="11531" max="11531" width="14.1796875" style="222" customWidth="1"/>
    <col min="11532" max="11776" width="9.1796875" style="222"/>
    <col min="11777" max="11777" width="17" style="222" customWidth="1"/>
    <col min="11778" max="11778" width="17.54296875" style="222" customWidth="1"/>
    <col min="11779" max="11779" width="15.54296875" style="222" customWidth="1"/>
    <col min="11780" max="11780" width="14.54296875" style="222" customWidth="1"/>
    <col min="11781" max="11781" width="11.81640625" style="222" customWidth="1"/>
    <col min="11782" max="11782" width="14.54296875" style="222" customWidth="1"/>
    <col min="11783" max="11783" width="14.1796875" style="222" customWidth="1"/>
    <col min="11784" max="11784" width="15.81640625" style="222" customWidth="1"/>
    <col min="11785" max="11785" width="11.26953125" style="222" customWidth="1"/>
    <col min="11786" max="11786" width="12.26953125" style="222" customWidth="1"/>
    <col min="11787" max="11787" width="14.1796875" style="222" customWidth="1"/>
    <col min="11788" max="12032" width="9.1796875" style="222"/>
    <col min="12033" max="12033" width="17" style="222" customWidth="1"/>
    <col min="12034" max="12034" width="17.54296875" style="222" customWidth="1"/>
    <col min="12035" max="12035" width="15.54296875" style="222" customWidth="1"/>
    <col min="12036" max="12036" width="14.54296875" style="222" customWidth="1"/>
    <col min="12037" max="12037" width="11.81640625" style="222" customWidth="1"/>
    <col min="12038" max="12038" width="14.54296875" style="222" customWidth="1"/>
    <col min="12039" max="12039" width="14.1796875" style="222" customWidth="1"/>
    <col min="12040" max="12040" width="15.81640625" style="222" customWidth="1"/>
    <col min="12041" max="12041" width="11.26953125" style="222" customWidth="1"/>
    <col min="12042" max="12042" width="12.26953125" style="222" customWidth="1"/>
    <col min="12043" max="12043" width="14.1796875" style="222" customWidth="1"/>
    <col min="12044" max="12288" width="9.1796875" style="222"/>
    <col min="12289" max="12289" width="17" style="222" customWidth="1"/>
    <col min="12290" max="12290" width="17.54296875" style="222" customWidth="1"/>
    <col min="12291" max="12291" width="15.54296875" style="222" customWidth="1"/>
    <col min="12292" max="12292" width="14.54296875" style="222" customWidth="1"/>
    <col min="12293" max="12293" width="11.81640625" style="222" customWidth="1"/>
    <col min="12294" max="12294" width="14.54296875" style="222" customWidth="1"/>
    <col min="12295" max="12295" width="14.1796875" style="222" customWidth="1"/>
    <col min="12296" max="12296" width="15.81640625" style="222" customWidth="1"/>
    <col min="12297" max="12297" width="11.26953125" style="222" customWidth="1"/>
    <col min="12298" max="12298" width="12.26953125" style="222" customWidth="1"/>
    <col min="12299" max="12299" width="14.1796875" style="222" customWidth="1"/>
    <col min="12300" max="12544" width="9.1796875" style="222"/>
    <col min="12545" max="12545" width="17" style="222" customWidth="1"/>
    <col min="12546" max="12546" width="17.54296875" style="222" customWidth="1"/>
    <col min="12547" max="12547" width="15.54296875" style="222" customWidth="1"/>
    <col min="12548" max="12548" width="14.54296875" style="222" customWidth="1"/>
    <col min="12549" max="12549" width="11.81640625" style="222" customWidth="1"/>
    <col min="12550" max="12550" width="14.54296875" style="222" customWidth="1"/>
    <col min="12551" max="12551" width="14.1796875" style="222" customWidth="1"/>
    <col min="12552" max="12552" width="15.81640625" style="222" customWidth="1"/>
    <col min="12553" max="12553" width="11.26953125" style="222" customWidth="1"/>
    <col min="12554" max="12554" width="12.26953125" style="222" customWidth="1"/>
    <col min="12555" max="12555" width="14.1796875" style="222" customWidth="1"/>
    <col min="12556" max="12800" width="9.1796875" style="222"/>
    <col min="12801" max="12801" width="17" style="222" customWidth="1"/>
    <col min="12802" max="12802" width="17.54296875" style="222" customWidth="1"/>
    <col min="12803" max="12803" width="15.54296875" style="222" customWidth="1"/>
    <col min="12804" max="12804" width="14.54296875" style="222" customWidth="1"/>
    <col min="12805" max="12805" width="11.81640625" style="222" customWidth="1"/>
    <col min="12806" max="12806" width="14.54296875" style="222" customWidth="1"/>
    <col min="12807" max="12807" width="14.1796875" style="222" customWidth="1"/>
    <col min="12808" max="12808" width="15.81640625" style="222" customWidth="1"/>
    <col min="12809" max="12809" width="11.26953125" style="222" customWidth="1"/>
    <col min="12810" max="12810" width="12.26953125" style="222" customWidth="1"/>
    <col min="12811" max="12811" width="14.1796875" style="222" customWidth="1"/>
    <col min="12812" max="13056" width="9.1796875" style="222"/>
    <col min="13057" max="13057" width="17" style="222" customWidth="1"/>
    <col min="13058" max="13058" width="17.54296875" style="222" customWidth="1"/>
    <col min="13059" max="13059" width="15.54296875" style="222" customWidth="1"/>
    <col min="13060" max="13060" width="14.54296875" style="222" customWidth="1"/>
    <col min="13061" max="13061" width="11.81640625" style="222" customWidth="1"/>
    <col min="13062" max="13062" width="14.54296875" style="222" customWidth="1"/>
    <col min="13063" max="13063" width="14.1796875" style="222" customWidth="1"/>
    <col min="13064" max="13064" width="15.81640625" style="222" customWidth="1"/>
    <col min="13065" max="13065" width="11.26953125" style="222" customWidth="1"/>
    <col min="13066" max="13066" width="12.26953125" style="222" customWidth="1"/>
    <col min="13067" max="13067" width="14.1796875" style="222" customWidth="1"/>
    <col min="13068" max="13312" width="9.1796875" style="222"/>
    <col min="13313" max="13313" width="17" style="222" customWidth="1"/>
    <col min="13314" max="13314" width="17.54296875" style="222" customWidth="1"/>
    <col min="13315" max="13315" width="15.54296875" style="222" customWidth="1"/>
    <col min="13316" max="13316" width="14.54296875" style="222" customWidth="1"/>
    <col min="13317" max="13317" width="11.81640625" style="222" customWidth="1"/>
    <col min="13318" max="13318" width="14.54296875" style="222" customWidth="1"/>
    <col min="13319" max="13319" width="14.1796875" style="222" customWidth="1"/>
    <col min="13320" max="13320" width="15.81640625" style="222" customWidth="1"/>
    <col min="13321" max="13321" width="11.26953125" style="222" customWidth="1"/>
    <col min="13322" max="13322" width="12.26953125" style="222" customWidth="1"/>
    <col min="13323" max="13323" width="14.1796875" style="222" customWidth="1"/>
    <col min="13324" max="13568" width="9.1796875" style="222"/>
    <col min="13569" max="13569" width="17" style="222" customWidth="1"/>
    <col min="13570" max="13570" width="17.54296875" style="222" customWidth="1"/>
    <col min="13571" max="13571" width="15.54296875" style="222" customWidth="1"/>
    <col min="13572" max="13572" width="14.54296875" style="222" customWidth="1"/>
    <col min="13573" max="13573" width="11.81640625" style="222" customWidth="1"/>
    <col min="13574" max="13574" width="14.54296875" style="222" customWidth="1"/>
    <col min="13575" max="13575" width="14.1796875" style="222" customWidth="1"/>
    <col min="13576" max="13576" width="15.81640625" style="222" customWidth="1"/>
    <col min="13577" max="13577" width="11.26953125" style="222" customWidth="1"/>
    <col min="13578" max="13578" width="12.26953125" style="222" customWidth="1"/>
    <col min="13579" max="13579" width="14.1796875" style="222" customWidth="1"/>
    <col min="13580" max="13824" width="9.1796875" style="222"/>
    <col min="13825" max="13825" width="17" style="222" customWidth="1"/>
    <col min="13826" max="13826" width="17.54296875" style="222" customWidth="1"/>
    <col min="13827" max="13827" width="15.54296875" style="222" customWidth="1"/>
    <col min="13828" max="13828" width="14.54296875" style="222" customWidth="1"/>
    <col min="13829" max="13829" width="11.81640625" style="222" customWidth="1"/>
    <col min="13830" max="13830" width="14.54296875" style="222" customWidth="1"/>
    <col min="13831" max="13831" width="14.1796875" style="222" customWidth="1"/>
    <col min="13832" max="13832" width="15.81640625" style="222" customWidth="1"/>
    <col min="13833" max="13833" width="11.26953125" style="222" customWidth="1"/>
    <col min="13834" max="13834" width="12.26953125" style="222" customWidth="1"/>
    <col min="13835" max="13835" width="14.1796875" style="222" customWidth="1"/>
    <col min="13836" max="14080" width="9.1796875" style="222"/>
    <col min="14081" max="14081" width="17" style="222" customWidth="1"/>
    <col min="14082" max="14082" width="17.54296875" style="222" customWidth="1"/>
    <col min="14083" max="14083" width="15.54296875" style="222" customWidth="1"/>
    <col min="14084" max="14084" width="14.54296875" style="222" customWidth="1"/>
    <col min="14085" max="14085" width="11.81640625" style="222" customWidth="1"/>
    <col min="14086" max="14086" width="14.54296875" style="222" customWidth="1"/>
    <col min="14087" max="14087" width="14.1796875" style="222" customWidth="1"/>
    <col min="14088" max="14088" width="15.81640625" style="222" customWidth="1"/>
    <col min="14089" max="14089" width="11.26953125" style="222" customWidth="1"/>
    <col min="14090" max="14090" width="12.26953125" style="222" customWidth="1"/>
    <col min="14091" max="14091" width="14.1796875" style="222" customWidth="1"/>
    <col min="14092" max="14336" width="9.1796875" style="222"/>
    <col min="14337" max="14337" width="17" style="222" customWidth="1"/>
    <col min="14338" max="14338" width="17.54296875" style="222" customWidth="1"/>
    <col min="14339" max="14339" width="15.54296875" style="222" customWidth="1"/>
    <col min="14340" max="14340" width="14.54296875" style="222" customWidth="1"/>
    <col min="14341" max="14341" width="11.81640625" style="222" customWidth="1"/>
    <col min="14342" max="14342" width="14.54296875" style="222" customWidth="1"/>
    <col min="14343" max="14343" width="14.1796875" style="222" customWidth="1"/>
    <col min="14344" max="14344" width="15.81640625" style="222" customWidth="1"/>
    <col min="14345" max="14345" width="11.26953125" style="222" customWidth="1"/>
    <col min="14346" max="14346" width="12.26953125" style="222" customWidth="1"/>
    <col min="14347" max="14347" width="14.1796875" style="222" customWidth="1"/>
    <col min="14348" max="14592" width="9.1796875" style="222"/>
    <col min="14593" max="14593" width="17" style="222" customWidth="1"/>
    <col min="14594" max="14594" width="17.54296875" style="222" customWidth="1"/>
    <col min="14595" max="14595" width="15.54296875" style="222" customWidth="1"/>
    <col min="14596" max="14596" width="14.54296875" style="222" customWidth="1"/>
    <col min="14597" max="14597" width="11.81640625" style="222" customWidth="1"/>
    <col min="14598" max="14598" width="14.54296875" style="222" customWidth="1"/>
    <col min="14599" max="14599" width="14.1796875" style="222" customWidth="1"/>
    <col min="14600" max="14600" width="15.81640625" style="222" customWidth="1"/>
    <col min="14601" max="14601" width="11.26953125" style="222" customWidth="1"/>
    <col min="14602" max="14602" width="12.26953125" style="222" customWidth="1"/>
    <col min="14603" max="14603" width="14.1796875" style="222" customWidth="1"/>
    <col min="14604" max="14848" width="9.1796875" style="222"/>
    <col min="14849" max="14849" width="17" style="222" customWidth="1"/>
    <col min="14850" max="14850" width="17.54296875" style="222" customWidth="1"/>
    <col min="14851" max="14851" width="15.54296875" style="222" customWidth="1"/>
    <col min="14852" max="14852" width="14.54296875" style="222" customWidth="1"/>
    <col min="14853" max="14853" width="11.81640625" style="222" customWidth="1"/>
    <col min="14854" max="14854" width="14.54296875" style="222" customWidth="1"/>
    <col min="14855" max="14855" width="14.1796875" style="222" customWidth="1"/>
    <col min="14856" max="14856" width="15.81640625" style="222" customWidth="1"/>
    <col min="14857" max="14857" width="11.26953125" style="222" customWidth="1"/>
    <col min="14858" max="14858" width="12.26953125" style="222" customWidth="1"/>
    <col min="14859" max="14859" width="14.1796875" style="222" customWidth="1"/>
    <col min="14860" max="15104" width="9.1796875" style="222"/>
    <col min="15105" max="15105" width="17" style="222" customWidth="1"/>
    <col min="15106" max="15106" width="17.54296875" style="222" customWidth="1"/>
    <col min="15107" max="15107" width="15.54296875" style="222" customWidth="1"/>
    <col min="15108" max="15108" width="14.54296875" style="222" customWidth="1"/>
    <col min="15109" max="15109" width="11.81640625" style="222" customWidth="1"/>
    <col min="15110" max="15110" width="14.54296875" style="222" customWidth="1"/>
    <col min="15111" max="15111" width="14.1796875" style="222" customWidth="1"/>
    <col min="15112" max="15112" width="15.81640625" style="222" customWidth="1"/>
    <col min="15113" max="15113" width="11.26953125" style="222" customWidth="1"/>
    <col min="15114" max="15114" width="12.26953125" style="222" customWidth="1"/>
    <col min="15115" max="15115" width="14.1796875" style="222" customWidth="1"/>
    <col min="15116" max="15360" width="9.1796875" style="222"/>
    <col min="15361" max="15361" width="17" style="222" customWidth="1"/>
    <col min="15362" max="15362" width="17.54296875" style="222" customWidth="1"/>
    <col min="15363" max="15363" width="15.54296875" style="222" customWidth="1"/>
    <col min="15364" max="15364" width="14.54296875" style="222" customWidth="1"/>
    <col min="15365" max="15365" width="11.81640625" style="222" customWidth="1"/>
    <col min="15366" max="15366" width="14.54296875" style="222" customWidth="1"/>
    <col min="15367" max="15367" width="14.1796875" style="222" customWidth="1"/>
    <col min="15368" max="15368" width="15.81640625" style="222" customWidth="1"/>
    <col min="15369" max="15369" width="11.26953125" style="222" customWidth="1"/>
    <col min="15370" max="15370" width="12.26953125" style="222" customWidth="1"/>
    <col min="15371" max="15371" width="14.1796875" style="222" customWidth="1"/>
    <col min="15372" max="15616" width="9.1796875" style="222"/>
    <col min="15617" max="15617" width="17" style="222" customWidth="1"/>
    <col min="15618" max="15618" width="17.54296875" style="222" customWidth="1"/>
    <col min="15619" max="15619" width="15.54296875" style="222" customWidth="1"/>
    <col min="15620" max="15620" width="14.54296875" style="222" customWidth="1"/>
    <col min="15621" max="15621" width="11.81640625" style="222" customWidth="1"/>
    <col min="15622" max="15622" width="14.54296875" style="222" customWidth="1"/>
    <col min="15623" max="15623" width="14.1796875" style="222" customWidth="1"/>
    <col min="15624" max="15624" width="15.81640625" style="222" customWidth="1"/>
    <col min="15625" max="15625" width="11.26953125" style="222" customWidth="1"/>
    <col min="15626" max="15626" width="12.26953125" style="222" customWidth="1"/>
    <col min="15627" max="15627" width="14.1796875" style="222" customWidth="1"/>
    <col min="15628" max="15872" width="9.1796875" style="222"/>
    <col min="15873" max="15873" width="17" style="222" customWidth="1"/>
    <col min="15874" max="15874" width="17.54296875" style="222" customWidth="1"/>
    <col min="15875" max="15875" width="15.54296875" style="222" customWidth="1"/>
    <col min="15876" max="15876" width="14.54296875" style="222" customWidth="1"/>
    <col min="15877" max="15877" width="11.81640625" style="222" customWidth="1"/>
    <col min="15878" max="15878" width="14.54296875" style="222" customWidth="1"/>
    <col min="15879" max="15879" width="14.1796875" style="222" customWidth="1"/>
    <col min="15880" max="15880" width="15.81640625" style="222" customWidth="1"/>
    <col min="15881" max="15881" width="11.26953125" style="222" customWidth="1"/>
    <col min="15882" max="15882" width="12.26953125" style="222" customWidth="1"/>
    <col min="15883" max="15883" width="14.1796875" style="222" customWidth="1"/>
    <col min="15884" max="16128" width="9.1796875" style="222"/>
    <col min="16129" max="16129" width="17" style="222" customWidth="1"/>
    <col min="16130" max="16130" width="17.54296875" style="222" customWidth="1"/>
    <col min="16131" max="16131" width="15.54296875" style="222" customWidth="1"/>
    <col min="16132" max="16132" width="14.54296875" style="222" customWidth="1"/>
    <col min="16133" max="16133" width="11.81640625" style="222" customWidth="1"/>
    <col min="16134" max="16134" width="14.54296875" style="222" customWidth="1"/>
    <col min="16135" max="16135" width="14.1796875" style="222" customWidth="1"/>
    <col min="16136" max="16136" width="15.81640625" style="222" customWidth="1"/>
    <col min="16137" max="16137" width="11.26953125" style="222" customWidth="1"/>
    <col min="16138" max="16138" width="12.26953125" style="222" customWidth="1"/>
    <col min="16139" max="16139" width="14.1796875" style="222" customWidth="1"/>
    <col min="16140" max="16384" width="9.1796875" style="222"/>
  </cols>
  <sheetData>
    <row r="1" spans="1:21" x14ac:dyDescent="0.35">
      <c r="A1" s="221" t="s">
        <v>137</v>
      </c>
    </row>
    <row r="2" spans="1:21" ht="15" thickBot="1" x14ac:dyDescent="0.4"/>
    <row r="3" spans="1:21" x14ac:dyDescent="0.35">
      <c r="A3" s="221" t="s">
        <v>100</v>
      </c>
      <c r="C3" s="223" t="s">
        <v>133</v>
      </c>
      <c r="D3" s="224"/>
      <c r="E3" s="224"/>
      <c r="F3" s="224"/>
      <c r="G3" s="224"/>
      <c r="H3" s="224"/>
      <c r="I3" s="225"/>
      <c r="J3" s="226" t="s">
        <v>134</v>
      </c>
      <c r="K3" s="227"/>
    </row>
    <row r="4" spans="1:21" x14ac:dyDescent="0.35">
      <c r="A4" s="222" t="s">
        <v>103</v>
      </c>
      <c r="C4" s="228"/>
      <c r="D4" s="229"/>
      <c r="E4" s="229"/>
      <c r="F4" s="229"/>
      <c r="G4" s="229"/>
      <c r="H4" s="229"/>
      <c r="I4" s="230"/>
      <c r="J4" s="231"/>
      <c r="K4" s="232"/>
    </row>
    <row r="5" spans="1:21" x14ac:dyDescent="0.35">
      <c r="C5" s="233" t="s">
        <v>106</v>
      </c>
      <c r="D5" s="234"/>
      <c r="E5" s="234"/>
      <c r="F5" s="234"/>
      <c r="G5" s="234"/>
      <c r="H5" s="234"/>
      <c r="I5" s="235" t="s">
        <v>107</v>
      </c>
      <c r="J5" s="236" t="s">
        <v>108</v>
      </c>
      <c r="K5" s="237" t="s">
        <v>109</v>
      </c>
    </row>
    <row r="6" spans="1:21" x14ac:dyDescent="0.35">
      <c r="A6" s="238" t="s">
        <v>110</v>
      </c>
      <c r="B6" s="239"/>
      <c r="C6" s="233" t="s">
        <v>6</v>
      </c>
      <c r="D6" s="234"/>
      <c r="E6" s="234" t="s">
        <v>7</v>
      </c>
      <c r="F6" s="234"/>
      <c r="G6" s="234" t="s">
        <v>8</v>
      </c>
      <c r="H6" s="234"/>
      <c r="I6" s="235"/>
      <c r="J6" s="240"/>
      <c r="K6" s="241"/>
    </row>
    <row r="7" spans="1:21" x14ac:dyDescent="0.35">
      <c r="A7" s="242"/>
      <c r="B7" s="243"/>
      <c r="C7" s="233" t="s">
        <v>111</v>
      </c>
      <c r="D7" s="234"/>
      <c r="E7" s="234" t="s">
        <v>112</v>
      </c>
      <c r="F7" s="234"/>
      <c r="G7" s="244" t="s">
        <v>113</v>
      </c>
      <c r="H7" s="234"/>
      <c r="I7" s="235"/>
      <c r="J7" s="240"/>
      <c r="K7" s="241"/>
    </row>
    <row r="8" spans="1:21" s="251" customFormat="1" ht="29" x14ac:dyDescent="0.35">
      <c r="A8" s="245"/>
      <c r="B8" s="246"/>
      <c r="C8" s="247" t="s">
        <v>114</v>
      </c>
      <c r="D8" s="248" t="s">
        <v>115</v>
      </c>
      <c r="E8" s="248" t="s">
        <v>114</v>
      </c>
      <c r="F8" s="248" t="s">
        <v>115</v>
      </c>
      <c r="G8" s="248" t="s">
        <v>114</v>
      </c>
      <c r="H8" s="248" t="s">
        <v>115</v>
      </c>
      <c r="I8" s="235"/>
      <c r="J8" s="249"/>
      <c r="K8" s="250"/>
    </row>
    <row r="9" spans="1:21" s="251" customFormat="1" ht="16.5" x14ac:dyDescent="0.35">
      <c r="A9" s="252" t="s">
        <v>116</v>
      </c>
      <c r="B9" s="253"/>
      <c r="C9" s="279">
        <f>+'GAS - RES 01_27.01.20 exBTW'!C9</f>
        <v>13.08</v>
      </c>
      <c r="D9" s="255">
        <f>+'GAS - RES 01_27.01.20 exBTW'!D9</f>
        <v>1.7681818181818183</v>
      </c>
      <c r="E9" s="256">
        <f>+'GAS - RES 01_27.01.20 exBTW'!E9</f>
        <v>67.16</v>
      </c>
      <c r="F9" s="255">
        <f>+'GAS - RES 01_27.01.20 exBTW'!F9</f>
        <v>0.6864793388429753</v>
      </c>
      <c r="G9" s="256">
        <f>+'GAS - RES 01_27.01.20 exBTW'!G9</f>
        <v>164.75</v>
      </c>
      <c r="H9" s="255">
        <f>+'GAS - RES 01_27.01.20 exBTW'!H9</f>
        <v>0.62142148760330584</v>
      </c>
      <c r="I9" s="257">
        <f>+'GAS - RES 01_27.01.20 exBTW'!I9</f>
        <v>4.33</v>
      </c>
      <c r="J9" s="258">
        <f>+'GAS - RES 01_27.01.20 exBTW'!J9</f>
        <v>9.9776859504132231E-2</v>
      </c>
      <c r="K9" s="259">
        <f>+'GAS - RES 01_27.01.20 exBTW'!K9</f>
        <v>7.5120000000000006E-2</v>
      </c>
      <c r="M9" s="281"/>
      <c r="N9" s="281"/>
      <c r="O9" s="281"/>
      <c r="P9" s="281"/>
      <c r="Q9" s="281"/>
      <c r="R9" s="281"/>
      <c r="S9" s="281"/>
      <c r="T9" s="281"/>
      <c r="U9" s="281"/>
    </row>
    <row r="10" spans="1:21" s="251" customFormat="1" ht="16.5" x14ac:dyDescent="0.35">
      <c r="A10" s="260" t="s">
        <v>117</v>
      </c>
      <c r="B10" s="261"/>
      <c r="C10" s="279">
        <f>+'GAS - RES 01_27.01.20 exBTW'!C10</f>
        <v>11.28</v>
      </c>
      <c r="D10" s="255">
        <f>+'GAS - RES 01_27.01.20 exBTW'!D10</f>
        <v>1.672917355371901</v>
      </c>
      <c r="E10" s="256">
        <f>+'GAS - RES 01_27.01.20 exBTW'!E10</f>
        <v>70.510000000000005</v>
      </c>
      <c r="F10" s="255">
        <f>+'GAS - RES 01_27.01.20 exBTW'!F10</f>
        <v>0.48831404958677693</v>
      </c>
      <c r="G10" s="256">
        <f>+'GAS - RES 01_27.01.20 exBTW'!G10</f>
        <v>282.02999999999997</v>
      </c>
      <c r="H10" s="255">
        <f>+'GAS - RES 01_27.01.20 exBTW'!H10</f>
        <v>0.34729752066115704</v>
      </c>
      <c r="I10" s="257">
        <f>+'GAS - RES 01_27.01.20 exBTW'!I10</f>
        <v>4.88</v>
      </c>
      <c r="J10" s="258">
        <f>+'GAS - RES 01_27.01.20 exBTW'!J10</f>
        <v>9.9776859504132231E-2</v>
      </c>
      <c r="K10" s="259">
        <f>+'GAS - RES 01_27.01.20 exBTW'!K10</f>
        <v>7.5120000000000006E-2</v>
      </c>
      <c r="M10" s="281"/>
      <c r="N10" s="281"/>
      <c r="O10" s="281"/>
      <c r="P10" s="281"/>
      <c r="Q10" s="281"/>
      <c r="R10" s="281"/>
      <c r="S10" s="281"/>
      <c r="T10" s="281"/>
      <c r="U10" s="281"/>
    </row>
    <row r="11" spans="1:21" s="251" customFormat="1" ht="16.5" x14ac:dyDescent="0.35">
      <c r="A11" s="260" t="s">
        <v>118</v>
      </c>
      <c r="B11" s="261"/>
      <c r="C11" s="279">
        <f>+'GAS - RES 01_27.01.20 exBTW'!C11</f>
        <v>10.92</v>
      </c>
      <c r="D11" s="255">
        <f>+'GAS - RES 01_27.01.20 exBTW'!D11</f>
        <v>1.589685950413223</v>
      </c>
      <c r="E11" s="256">
        <f>+'GAS - RES 01_27.01.20 exBTW'!E11</f>
        <v>58.639999999999993</v>
      </c>
      <c r="F11" s="255">
        <f>+'GAS - RES 01_27.01.20 exBTW'!F11</f>
        <v>0.63519008264462817</v>
      </c>
      <c r="G11" s="256">
        <f>+'GAS - RES 01_27.01.20 exBTW'!G11</f>
        <v>366.56</v>
      </c>
      <c r="H11" s="255">
        <f>+'GAS - RES 01_27.01.20 exBTW'!H11</f>
        <v>0.42991735537190084</v>
      </c>
      <c r="I11" s="257">
        <f>+'GAS - RES 01_27.01.20 exBTW'!I11</f>
        <v>4.88</v>
      </c>
      <c r="J11" s="258">
        <f>+'GAS - RES 01_27.01.20 exBTW'!J11</f>
        <v>9.9776859504132231E-2</v>
      </c>
      <c r="K11" s="259">
        <f>+'GAS - RES 01_27.01.20 exBTW'!K11</f>
        <v>7.5120000000000006E-2</v>
      </c>
      <c r="M11" s="281"/>
      <c r="N11" s="281"/>
      <c r="O11" s="281"/>
      <c r="P11" s="281"/>
      <c r="Q11" s="281"/>
      <c r="R11" s="281"/>
      <c r="S11" s="281"/>
      <c r="T11" s="281"/>
      <c r="U11" s="281"/>
    </row>
    <row r="12" spans="1:21" s="251" customFormat="1" x14ac:dyDescent="0.35">
      <c r="A12" s="260" t="s">
        <v>119</v>
      </c>
      <c r="B12" s="261"/>
      <c r="C12" s="279">
        <f>+'GAS - RES 01_27.01.20 exBTW'!C12</f>
        <v>11.4</v>
      </c>
      <c r="D12" s="255">
        <f>+'GAS - RES 01_27.01.20 exBTW'!D12</f>
        <v>1.4042727272727273</v>
      </c>
      <c r="E12" s="256">
        <f>+'GAS - RES 01_27.01.20 exBTW'!E12</f>
        <v>42.17</v>
      </c>
      <c r="F12" s="255">
        <f>+'GAS - RES 01_27.01.20 exBTW'!F12</f>
        <v>0.78876033057851247</v>
      </c>
      <c r="G12" s="256">
        <f>+'GAS - RES 01_27.01.20 exBTW'!G12</f>
        <v>570.20000000000005</v>
      </c>
      <c r="H12" s="255">
        <f>+'GAS - RES 01_27.01.20 exBTW'!H12</f>
        <v>0.43674380165289262</v>
      </c>
      <c r="I12" s="257">
        <f>+'GAS - RES 01_27.01.20 exBTW'!I12</f>
        <v>4.33</v>
      </c>
      <c r="J12" s="258">
        <f>+'GAS - RES 01_27.01.20 exBTW'!J12</f>
        <v>9.9776859504132231E-2</v>
      </c>
      <c r="K12" s="259">
        <f>+'GAS - RES 01_27.01.20 exBTW'!K12</f>
        <v>7.5120000000000006E-2</v>
      </c>
      <c r="M12" s="281"/>
      <c r="N12" s="281"/>
      <c r="O12" s="281"/>
      <c r="P12" s="281"/>
      <c r="Q12" s="281"/>
      <c r="R12" s="281"/>
      <c r="S12" s="281"/>
      <c r="T12" s="281"/>
      <c r="U12" s="281"/>
    </row>
    <row r="13" spans="1:21" x14ac:dyDescent="0.35">
      <c r="A13" s="260" t="s">
        <v>138</v>
      </c>
      <c r="B13" s="262"/>
      <c r="C13" s="279">
        <f>+'GAS - RES 01_27.01.20 exBTW'!C13</f>
        <v>6.2</v>
      </c>
      <c r="D13" s="255">
        <f>+'GAS - RES 01_27.01.20 exBTW'!D13</f>
        <v>2.3010991735537192</v>
      </c>
      <c r="E13" s="256">
        <f>+'GAS - RES 01_27.01.20 exBTW'!E13</f>
        <v>71.05</v>
      </c>
      <c r="F13" s="255">
        <f>+'GAS - RES 01_27.01.20 exBTW'!F13</f>
        <v>1.0039421487603306</v>
      </c>
      <c r="G13" s="256">
        <f>+'GAS - RES 01_27.01.20 exBTW'!G13</f>
        <v>712.65</v>
      </c>
      <c r="H13" s="255">
        <f>+'GAS - RES 01_27.01.20 exBTW'!H13</f>
        <v>0.57619834710743811</v>
      </c>
      <c r="I13" s="257">
        <f>+'GAS - RES 01_27.01.20 exBTW'!I13</f>
        <v>4.33</v>
      </c>
      <c r="J13" s="258">
        <f>+'GAS - RES 01_27.01.20 exBTW'!J13</f>
        <v>9.9776859504132231E-2</v>
      </c>
      <c r="K13" s="259">
        <f>+'GAS - RES 01_27.01.20 exBTW'!K13</f>
        <v>7.5120000000000006E-2</v>
      </c>
      <c r="M13" s="281"/>
      <c r="N13" s="281"/>
      <c r="O13" s="281"/>
      <c r="P13" s="281"/>
      <c r="Q13" s="281"/>
      <c r="R13" s="281"/>
      <c r="S13" s="281"/>
      <c r="T13" s="281"/>
      <c r="U13" s="281"/>
    </row>
    <row r="14" spans="1:21" x14ac:dyDescent="0.35">
      <c r="A14" s="260" t="s">
        <v>121</v>
      </c>
      <c r="B14" s="262"/>
      <c r="C14" s="279">
        <f>+'GAS - RES 01_27.01.20 exBTW'!C14</f>
        <v>13.65</v>
      </c>
      <c r="D14" s="255">
        <f>+'GAS - RES 01_27.01.20 exBTW'!D14</f>
        <v>1.9978429752066118</v>
      </c>
      <c r="E14" s="256">
        <f>+'GAS - RES 01_27.01.20 exBTW'!E14</f>
        <v>60.1</v>
      </c>
      <c r="F14" s="255">
        <f>+'GAS - RES 01_27.01.20 exBTW'!F14</f>
        <v>1.0687603305785123</v>
      </c>
      <c r="G14" s="256">
        <f>+'GAS - RES 01_27.01.20 exBTW'!G14</f>
        <v>586.67999999999995</v>
      </c>
      <c r="H14" s="255">
        <f>+'GAS - RES 01_27.01.20 exBTW'!H14</f>
        <v>0.7177107438016529</v>
      </c>
      <c r="I14" s="257">
        <f>+'GAS - RES 01_27.01.20 exBTW'!I14</f>
        <v>4.88</v>
      </c>
      <c r="J14" s="258">
        <f>+'GAS - RES 01_27.01.20 exBTW'!J14</f>
        <v>9.9776859504132231E-2</v>
      </c>
      <c r="K14" s="259">
        <f>+'GAS - RES 01_27.01.20 exBTW'!K14</f>
        <v>7.5120000000000006E-2</v>
      </c>
      <c r="M14" s="281"/>
      <c r="N14" s="281"/>
      <c r="O14" s="281"/>
      <c r="P14" s="281"/>
      <c r="Q14" s="281"/>
      <c r="R14" s="281"/>
      <c r="S14" s="281"/>
      <c r="T14" s="281"/>
      <c r="U14" s="281"/>
    </row>
    <row r="15" spans="1:21" x14ac:dyDescent="0.35">
      <c r="A15" s="260" t="s">
        <v>122</v>
      </c>
      <c r="B15" s="262"/>
      <c r="C15" s="279">
        <f>+'GAS - RES 01_27.01.20 exBTW'!C15</f>
        <v>14.58</v>
      </c>
      <c r="D15" s="255">
        <f>+'GAS - RES 01_27.01.20 exBTW'!D15</f>
        <v>2.1115371900826445</v>
      </c>
      <c r="E15" s="256">
        <f>+'GAS - RES 01_27.01.20 exBTW'!E15</f>
        <v>81.8</v>
      </c>
      <c r="F15" s="255">
        <f>+'GAS - RES 01_27.01.20 exBTW'!F15</f>
        <v>0.76714876033057855</v>
      </c>
      <c r="G15" s="256">
        <f>+'GAS - RES 01_27.01.20 exBTW'!G15</f>
        <v>403.93</v>
      </c>
      <c r="H15" s="255">
        <f>+'GAS - RES 01_27.01.20 exBTW'!H15</f>
        <v>0.55239669421487603</v>
      </c>
      <c r="I15" s="257">
        <f>+'GAS - RES 01_27.01.20 exBTW'!I15</f>
        <v>4.88</v>
      </c>
      <c r="J15" s="258">
        <f>+'GAS - RES 01_27.01.20 exBTW'!J15</f>
        <v>9.9776859504132231E-2</v>
      </c>
      <c r="K15" s="259">
        <f>+'GAS - RES 01_27.01.20 exBTW'!K15</f>
        <v>7.5120000000000006E-2</v>
      </c>
      <c r="M15" s="281"/>
      <c r="N15" s="281"/>
      <c r="O15" s="281"/>
      <c r="P15" s="281"/>
      <c r="Q15" s="281"/>
      <c r="R15" s="281"/>
      <c r="S15" s="281"/>
      <c r="T15" s="281"/>
      <c r="U15" s="281"/>
    </row>
    <row r="16" spans="1:21" x14ac:dyDescent="0.35">
      <c r="A16" s="260" t="s">
        <v>123</v>
      </c>
      <c r="B16" s="262"/>
      <c r="C16" s="279">
        <f>+'GAS - RES 01_27.01.20 exBTW'!C16</f>
        <v>11.02</v>
      </c>
      <c r="D16" s="255">
        <f>+'GAS - RES 01_27.01.20 exBTW'!D16</f>
        <v>1.6319338842975206</v>
      </c>
      <c r="E16" s="256">
        <f>+'GAS - RES 01_27.01.20 exBTW'!E16</f>
        <v>53.210000000000008</v>
      </c>
      <c r="F16" s="255">
        <f>+'GAS - RES 01_27.01.20 exBTW'!F16</f>
        <v>0.78815702479338845</v>
      </c>
      <c r="G16" s="256">
        <f>+'GAS - RES 01_27.01.20 exBTW'!G16</f>
        <v>428.14999999999992</v>
      </c>
      <c r="H16" s="255">
        <f>+'GAS - RES 01_27.01.20 exBTW'!H16</f>
        <v>0.53823140495867761</v>
      </c>
      <c r="I16" s="257">
        <f>+'GAS - RES 01_27.01.20 exBTW'!I16</f>
        <v>4.88</v>
      </c>
      <c r="J16" s="258">
        <f>+'GAS - RES 01_27.01.20 exBTW'!J16</f>
        <v>9.9776859504132231E-2</v>
      </c>
      <c r="K16" s="259">
        <f>+'GAS - RES 01_27.01.20 exBTW'!K16</f>
        <v>7.5120000000000006E-2</v>
      </c>
      <c r="M16" s="281"/>
      <c r="N16" s="281"/>
      <c r="O16" s="281"/>
      <c r="P16" s="281"/>
      <c r="Q16" s="281"/>
      <c r="R16" s="281"/>
      <c r="S16" s="281"/>
      <c r="T16" s="281"/>
      <c r="U16" s="281"/>
    </row>
    <row r="17" spans="1:21" x14ac:dyDescent="0.35">
      <c r="A17" s="260" t="s">
        <v>124</v>
      </c>
      <c r="B17" s="262"/>
      <c r="C17" s="279">
        <f>+'GAS - RES 01_27.01.20 exBTW'!C17</f>
        <v>10.92</v>
      </c>
      <c r="D17" s="255">
        <f>+'GAS - RES 01_27.01.20 exBTW'!D17</f>
        <v>1.589685950413223</v>
      </c>
      <c r="E17" s="256">
        <f>+'GAS - RES 01_27.01.20 exBTW'!E17</f>
        <v>58.639999999999993</v>
      </c>
      <c r="F17" s="255">
        <f>+'GAS - RES 01_27.01.20 exBTW'!F17</f>
        <v>0.63519008264462817</v>
      </c>
      <c r="G17" s="256">
        <f>+'GAS - RES 01_27.01.20 exBTW'!G17</f>
        <v>366.56</v>
      </c>
      <c r="H17" s="255">
        <f>+'GAS - RES 01_27.01.20 exBTW'!H17</f>
        <v>0.42991735537190084</v>
      </c>
      <c r="I17" s="257">
        <f>+'GAS - RES 01_27.01.20 exBTW'!I17</f>
        <v>4.88</v>
      </c>
      <c r="J17" s="258">
        <f>+'GAS - RES 01_27.01.20 exBTW'!J17</f>
        <v>9.9776859504132231E-2</v>
      </c>
      <c r="K17" s="259">
        <f>+'GAS - RES 01_27.01.20 exBTW'!K17</f>
        <v>7.5120000000000006E-2</v>
      </c>
      <c r="M17" s="281"/>
      <c r="N17" s="281"/>
      <c r="O17" s="281"/>
      <c r="P17" s="281"/>
      <c r="Q17" s="281"/>
      <c r="R17" s="281"/>
      <c r="S17" s="281"/>
      <c r="T17" s="281"/>
      <c r="U17" s="281"/>
    </row>
    <row r="18" spans="1:21" x14ac:dyDescent="0.35">
      <c r="A18" s="260" t="s">
        <v>125</v>
      </c>
      <c r="B18" s="262"/>
      <c r="C18" s="279">
        <f>+'GAS - RES 01_27.01.20 exBTW'!C18</f>
        <v>13.26</v>
      </c>
      <c r="D18" s="255">
        <f>+'GAS - RES 01_27.01.20 exBTW'!D18</f>
        <v>1.9306280991735536</v>
      </c>
      <c r="E18" s="256">
        <f>+'GAS - RES 01_27.01.20 exBTW'!E18</f>
        <v>66.099999999999994</v>
      </c>
      <c r="F18" s="255">
        <f>+'GAS - RES 01_27.01.20 exBTW'!F18</f>
        <v>0.87393388429752072</v>
      </c>
      <c r="G18" s="256">
        <f>+'GAS - RES 01_27.01.20 exBTW'!G18</f>
        <v>495.44</v>
      </c>
      <c r="H18" s="255">
        <f>+'GAS - RES 01_27.01.20 exBTW'!H18</f>
        <v>0.58771900826446277</v>
      </c>
      <c r="I18" s="257">
        <f>+'GAS - RES 01_27.01.20 exBTW'!I18</f>
        <v>4.88</v>
      </c>
      <c r="J18" s="258">
        <f>+'GAS - RES 01_27.01.20 exBTW'!J18</f>
        <v>9.9776859504132231E-2</v>
      </c>
      <c r="K18" s="259">
        <f>+'GAS - RES 01_27.01.20 exBTW'!K18</f>
        <v>7.5120000000000006E-2</v>
      </c>
      <c r="M18" s="281"/>
      <c r="N18" s="281"/>
      <c r="O18" s="281"/>
      <c r="P18" s="281"/>
      <c r="Q18" s="281"/>
      <c r="R18" s="281"/>
      <c r="S18" s="281"/>
      <c r="T18" s="281"/>
      <c r="U18" s="281"/>
    </row>
    <row r="19" spans="1:21" ht="15" thickBot="1" x14ac:dyDescent="0.4">
      <c r="A19" s="263" t="s">
        <v>126</v>
      </c>
      <c r="B19" s="264"/>
      <c r="C19" s="280">
        <f>+'GAS - RES 01_27.01.20 exBTW'!C19</f>
        <v>14.89</v>
      </c>
      <c r="D19" s="266">
        <f>+'GAS - RES 01_27.01.20 exBTW'!D19</f>
        <v>2.2107024793388428</v>
      </c>
      <c r="E19" s="267">
        <f>+'GAS - RES 01_27.01.20 exBTW'!E19</f>
        <v>82.59</v>
      </c>
      <c r="F19" s="266">
        <f>+'GAS - RES 01_27.01.20 exBTW'!F19</f>
        <v>0.85661157024793388</v>
      </c>
      <c r="G19" s="267">
        <f>+'GAS - RES 01_27.01.20 exBTW'!G19</f>
        <v>182.66</v>
      </c>
      <c r="H19" s="266">
        <f>+'GAS - RES 01_27.01.20 exBTW'!H19</f>
        <v>0.78989256198347113</v>
      </c>
      <c r="I19" s="268">
        <f>+'GAS - RES 01_27.01.20 exBTW'!I19</f>
        <v>4.88</v>
      </c>
      <c r="J19" s="269">
        <f>+'GAS - RES 01_27.01.20 exBTW'!J19</f>
        <v>9.9776859504132231E-2</v>
      </c>
      <c r="K19" s="270">
        <f>+'GAS - RES 01_27.01.20 exBTW'!K19</f>
        <v>7.5120000000000006E-2</v>
      </c>
      <c r="M19" s="281"/>
      <c r="N19" s="281"/>
      <c r="O19" s="281"/>
      <c r="P19" s="281"/>
      <c r="Q19" s="281"/>
      <c r="R19" s="281"/>
      <c r="S19" s="281"/>
      <c r="T19" s="281"/>
      <c r="U19" s="281"/>
    </row>
    <row r="20" spans="1:21" s="272" customFormat="1" ht="21.75" customHeight="1" x14ac:dyDescent="0.3">
      <c r="A20" s="271" t="s">
        <v>127</v>
      </c>
    </row>
    <row r="21" spans="1:21" s="272" customFormat="1" ht="12" x14ac:dyDescent="0.3">
      <c r="A21" s="273" t="s">
        <v>128</v>
      </c>
      <c r="B21" s="274"/>
      <c r="C21" s="274"/>
      <c r="D21" s="274"/>
      <c r="E21" s="274"/>
      <c r="F21" s="274"/>
      <c r="G21" s="274"/>
      <c r="H21" s="274"/>
      <c r="I21" s="274"/>
      <c r="J21" s="274"/>
      <c r="K21" s="274"/>
    </row>
    <row r="22" spans="1:21" s="272" customFormat="1" ht="26.25" customHeight="1" x14ac:dyDescent="0.3">
      <c r="A22" s="274"/>
      <c r="B22" s="274"/>
      <c r="C22" s="274"/>
      <c r="D22" s="274"/>
      <c r="E22" s="274"/>
      <c r="F22" s="274"/>
      <c r="G22" s="274"/>
      <c r="H22" s="274"/>
      <c r="I22" s="274"/>
      <c r="J22" s="274"/>
      <c r="K22" s="274"/>
    </row>
    <row r="23" spans="1:21" s="277" customFormat="1" ht="60.75" customHeight="1" x14ac:dyDescent="0.3">
      <c r="A23" s="275" t="s">
        <v>129</v>
      </c>
      <c r="B23" s="276"/>
      <c r="C23" s="276"/>
      <c r="D23" s="276"/>
      <c r="E23" s="276"/>
      <c r="F23" s="276"/>
      <c r="G23" s="276"/>
      <c r="H23" s="276"/>
      <c r="I23" s="276"/>
      <c r="J23" s="276"/>
      <c r="K23" s="276"/>
    </row>
    <row r="25" spans="1:21" ht="41.25" customHeight="1" x14ac:dyDescent="0.35">
      <c r="A25" s="273" t="s">
        <v>130</v>
      </c>
      <c r="B25" s="273"/>
      <c r="C25" s="273"/>
      <c r="D25" s="273"/>
      <c r="E25" s="273"/>
      <c r="F25" s="273"/>
      <c r="G25" s="273"/>
      <c r="H25" s="273"/>
      <c r="I25" s="273"/>
      <c r="J25" s="273"/>
      <c r="K25" s="273"/>
    </row>
    <row r="27" spans="1:21" ht="35.25" customHeight="1" x14ac:dyDescent="0.35">
      <c r="A27" s="273" t="s">
        <v>131</v>
      </c>
      <c r="B27" s="273"/>
      <c r="C27" s="273"/>
      <c r="D27" s="273"/>
      <c r="E27" s="273"/>
      <c r="F27" s="273"/>
      <c r="G27" s="273"/>
      <c r="H27" s="273"/>
      <c r="I27" s="273"/>
      <c r="J27" s="273"/>
      <c r="K27" s="273"/>
    </row>
    <row r="28" spans="1:21" x14ac:dyDescent="0.35">
      <c r="H28" s="278"/>
    </row>
    <row r="29" spans="1:21" ht="28.5" customHeight="1" x14ac:dyDescent="0.35">
      <c r="A29" s="273" t="s">
        <v>132</v>
      </c>
      <c r="B29" s="273"/>
      <c r="C29" s="273"/>
      <c r="D29" s="273"/>
      <c r="E29" s="273"/>
      <c r="F29" s="273"/>
      <c r="G29" s="273"/>
      <c r="H29" s="273"/>
      <c r="I29" s="273"/>
      <c r="J29" s="273"/>
      <c r="K29" s="273"/>
    </row>
    <row r="30" spans="1:21" x14ac:dyDescent="0.35">
      <c r="H30" s="278"/>
    </row>
  </sheetData>
  <mergeCells count="18">
    <mergeCell ref="A27:K27"/>
    <mergeCell ref="A29:K29"/>
    <mergeCell ref="C7:D7"/>
    <mergeCell ref="E7:F7"/>
    <mergeCell ref="G7:H7"/>
    <mergeCell ref="A21:K22"/>
    <mergeCell ref="A23:K23"/>
    <mergeCell ref="A25:K25"/>
    <mergeCell ref="C3:I3"/>
    <mergeCell ref="J3:K3"/>
    <mergeCell ref="C4:H4"/>
    <mergeCell ref="C5:H5"/>
    <mergeCell ref="I5:I8"/>
    <mergeCell ref="J5:J8"/>
    <mergeCell ref="K5:K8"/>
    <mergeCell ref="C6:D6"/>
    <mergeCell ref="E6:F6"/>
    <mergeCell ref="G6:H6"/>
  </mergeCells>
  <pageMargins left="0.70866141732283472" right="0.70866141732283472" top="0.74803149606299213" bottom="0.74803149606299213" header="0.31496062992125984" footer="0.31496062992125984"/>
  <pageSetup paperSize="9" scale="1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F51D-85EC-4CD4-8962-E2FEF42AA067}">
  <sheetPr>
    <pageSetUpPr fitToPage="1"/>
  </sheetPr>
  <dimension ref="A1:U30"/>
  <sheetViews>
    <sheetView zoomScale="80" zoomScaleNormal="80" workbookViewId="0">
      <selection activeCell="E15" sqref="E15"/>
    </sheetView>
  </sheetViews>
  <sheetFormatPr defaultColWidth="9.1796875" defaultRowHeight="14.5" x14ac:dyDescent="0.35"/>
  <cols>
    <col min="1" max="1" width="17" style="222" customWidth="1"/>
    <col min="2" max="2" width="17.54296875" style="222" customWidth="1"/>
    <col min="3" max="3" width="15.54296875" style="222" customWidth="1"/>
    <col min="4" max="4" width="14.54296875" style="222" customWidth="1"/>
    <col min="5" max="5" width="11.81640625" style="222" customWidth="1"/>
    <col min="6" max="6" width="14.54296875" style="222" customWidth="1"/>
    <col min="7" max="7" width="14.1796875" style="222" customWidth="1"/>
    <col min="8" max="8" width="15.81640625" style="222" customWidth="1"/>
    <col min="9" max="9" width="11.26953125" style="222" customWidth="1"/>
    <col min="10" max="10" width="12.26953125" style="222" customWidth="1"/>
    <col min="11" max="11" width="14.1796875" style="222" customWidth="1"/>
    <col min="12" max="256" width="9.1796875" style="222"/>
    <col min="257" max="257" width="17" style="222" customWidth="1"/>
    <col min="258" max="258" width="17.54296875" style="222" customWidth="1"/>
    <col min="259" max="259" width="15.54296875" style="222" customWidth="1"/>
    <col min="260" max="260" width="14.54296875" style="222" customWidth="1"/>
    <col min="261" max="261" width="11.81640625" style="222" customWidth="1"/>
    <col min="262" max="262" width="14.54296875" style="222" customWidth="1"/>
    <col min="263" max="263" width="14.1796875" style="222" customWidth="1"/>
    <col min="264" max="264" width="15.81640625" style="222" customWidth="1"/>
    <col min="265" max="265" width="11.26953125" style="222" customWidth="1"/>
    <col min="266" max="266" width="12.26953125" style="222" customWidth="1"/>
    <col min="267" max="267" width="14.1796875" style="222" customWidth="1"/>
    <col min="268" max="512" width="9.1796875" style="222"/>
    <col min="513" max="513" width="17" style="222" customWidth="1"/>
    <col min="514" max="514" width="17.54296875" style="222" customWidth="1"/>
    <col min="515" max="515" width="15.54296875" style="222" customWidth="1"/>
    <col min="516" max="516" width="14.54296875" style="222" customWidth="1"/>
    <col min="517" max="517" width="11.81640625" style="222" customWidth="1"/>
    <col min="518" max="518" width="14.54296875" style="222" customWidth="1"/>
    <col min="519" max="519" width="14.1796875" style="222" customWidth="1"/>
    <col min="520" max="520" width="15.81640625" style="222" customWidth="1"/>
    <col min="521" max="521" width="11.26953125" style="222" customWidth="1"/>
    <col min="522" max="522" width="12.26953125" style="222" customWidth="1"/>
    <col min="523" max="523" width="14.1796875" style="222" customWidth="1"/>
    <col min="524" max="768" width="9.1796875" style="222"/>
    <col min="769" max="769" width="17" style="222" customWidth="1"/>
    <col min="770" max="770" width="17.54296875" style="222" customWidth="1"/>
    <col min="771" max="771" width="15.54296875" style="222" customWidth="1"/>
    <col min="772" max="772" width="14.54296875" style="222" customWidth="1"/>
    <col min="773" max="773" width="11.81640625" style="222" customWidth="1"/>
    <col min="774" max="774" width="14.54296875" style="222" customWidth="1"/>
    <col min="775" max="775" width="14.1796875" style="222" customWidth="1"/>
    <col min="776" max="776" width="15.81640625" style="222" customWidth="1"/>
    <col min="777" max="777" width="11.26953125" style="222" customWidth="1"/>
    <col min="778" max="778" width="12.26953125" style="222" customWidth="1"/>
    <col min="779" max="779" width="14.1796875" style="222" customWidth="1"/>
    <col min="780" max="1024" width="9.1796875" style="222"/>
    <col min="1025" max="1025" width="17" style="222" customWidth="1"/>
    <col min="1026" max="1026" width="17.54296875" style="222" customWidth="1"/>
    <col min="1027" max="1027" width="15.54296875" style="222" customWidth="1"/>
    <col min="1028" max="1028" width="14.54296875" style="222" customWidth="1"/>
    <col min="1029" max="1029" width="11.81640625" style="222" customWidth="1"/>
    <col min="1030" max="1030" width="14.54296875" style="222" customWidth="1"/>
    <col min="1031" max="1031" width="14.1796875" style="222" customWidth="1"/>
    <col min="1032" max="1032" width="15.81640625" style="222" customWidth="1"/>
    <col min="1033" max="1033" width="11.26953125" style="222" customWidth="1"/>
    <col min="1034" max="1034" width="12.26953125" style="222" customWidth="1"/>
    <col min="1035" max="1035" width="14.1796875" style="222" customWidth="1"/>
    <col min="1036" max="1280" width="9.1796875" style="222"/>
    <col min="1281" max="1281" width="17" style="222" customWidth="1"/>
    <col min="1282" max="1282" width="17.54296875" style="222" customWidth="1"/>
    <col min="1283" max="1283" width="15.54296875" style="222" customWidth="1"/>
    <col min="1284" max="1284" width="14.54296875" style="222" customWidth="1"/>
    <col min="1285" max="1285" width="11.81640625" style="222" customWidth="1"/>
    <col min="1286" max="1286" width="14.54296875" style="222" customWidth="1"/>
    <col min="1287" max="1287" width="14.1796875" style="222" customWidth="1"/>
    <col min="1288" max="1288" width="15.81640625" style="222" customWidth="1"/>
    <col min="1289" max="1289" width="11.26953125" style="222" customWidth="1"/>
    <col min="1290" max="1290" width="12.26953125" style="222" customWidth="1"/>
    <col min="1291" max="1291" width="14.1796875" style="222" customWidth="1"/>
    <col min="1292" max="1536" width="9.1796875" style="222"/>
    <col min="1537" max="1537" width="17" style="222" customWidth="1"/>
    <col min="1538" max="1538" width="17.54296875" style="222" customWidth="1"/>
    <col min="1539" max="1539" width="15.54296875" style="222" customWidth="1"/>
    <col min="1540" max="1540" width="14.54296875" style="222" customWidth="1"/>
    <col min="1541" max="1541" width="11.81640625" style="222" customWidth="1"/>
    <col min="1542" max="1542" width="14.54296875" style="222" customWidth="1"/>
    <col min="1543" max="1543" width="14.1796875" style="222" customWidth="1"/>
    <col min="1544" max="1544" width="15.81640625" style="222" customWidth="1"/>
    <col min="1545" max="1545" width="11.26953125" style="222" customWidth="1"/>
    <col min="1546" max="1546" width="12.26953125" style="222" customWidth="1"/>
    <col min="1547" max="1547" width="14.1796875" style="222" customWidth="1"/>
    <col min="1548" max="1792" width="9.1796875" style="222"/>
    <col min="1793" max="1793" width="17" style="222" customWidth="1"/>
    <col min="1794" max="1794" width="17.54296875" style="222" customWidth="1"/>
    <col min="1795" max="1795" width="15.54296875" style="222" customWidth="1"/>
    <col min="1796" max="1796" width="14.54296875" style="222" customWidth="1"/>
    <col min="1797" max="1797" width="11.81640625" style="222" customWidth="1"/>
    <col min="1798" max="1798" width="14.54296875" style="222" customWidth="1"/>
    <col min="1799" max="1799" width="14.1796875" style="222" customWidth="1"/>
    <col min="1800" max="1800" width="15.81640625" style="222" customWidth="1"/>
    <col min="1801" max="1801" width="11.26953125" style="222" customWidth="1"/>
    <col min="1802" max="1802" width="12.26953125" style="222" customWidth="1"/>
    <col min="1803" max="1803" width="14.1796875" style="222" customWidth="1"/>
    <col min="1804" max="2048" width="9.1796875" style="222"/>
    <col min="2049" max="2049" width="17" style="222" customWidth="1"/>
    <col min="2050" max="2050" width="17.54296875" style="222" customWidth="1"/>
    <col min="2051" max="2051" width="15.54296875" style="222" customWidth="1"/>
    <col min="2052" max="2052" width="14.54296875" style="222" customWidth="1"/>
    <col min="2053" max="2053" width="11.81640625" style="222" customWidth="1"/>
    <col min="2054" max="2054" width="14.54296875" style="222" customWidth="1"/>
    <col min="2055" max="2055" width="14.1796875" style="222" customWidth="1"/>
    <col min="2056" max="2056" width="15.81640625" style="222" customWidth="1"/>
    <col min="2057" max="2057" width="11.26953125" style="222" customWidth="1"/>
    <col min="2058" max="2058" width="12.26953125" style="222" customWidth="1"/>
    <col min="2059" max="2059" width="14.1796875" style="222" customWidth="1"/>
    <col min="2060" max="2304" width="9.1796875" style="222"/>
    <col min="2305" max="2305" width="17" style="222" customWidth="1"/>
    <col min="2306" max="2306" width="17.54296875" style="222" customWidth="1"/>
    <col min="2307" max="2307" width="15.54296875" style="222" customWidth="1"/>
    <col min="2308" max="2308" width="14.54296875" style="222" customWidth="1"/>
    <col min="2309" max="2309" width="11.81640625" style="222" customWidth="1"/>
    <col min="2310" max="2310" width="14.54296875" style="222" customWidth="1"/>
    <col min="2311" max="2311" width="14.1796875" style="222" customWidth="1"/>
    <col min="2312" max="2312" width="15.81640625" style="222" customWidth="1"/>
    <col min="2313" max="2313" width="11.26953125" style="222" customWidth="1"/>
    <col min="2314" max="2314" width="12.26953125" style="222" customWidth="1"/>
    <col min="2315" max="2315" width="14.1796875" style="222" customWidth="1"/>
    <col min="2316" max="2560" width="9.1796875" style="222"/>
    <col min="2561" max="2561" width="17" style="222" customWidth="1"/>
    <col min="2562" max="2562" width="17.54296875" style="222" customWidth="1"/>
    <col min="2563" max="2563" width="15.54296875" style="222" customWidth="1"/>
    <col min="2564" max="2564" width="14.54296875" style="222" customWidth="1"/>
    <col min="2565" max="2565" width="11.81640625" style="222" customWidth="1"/>
    <col min="2566" max="2566" width="14.54296875" style="222" customWidth="1"/>
    <col min="2567" max="2567" width="14.1796875" style="222" customWidth="1"/>
    <col min="2568" max="2568" width="15.81640625" style="222" customWidth="1"/>
    <col min="2569" max="2569" width="11.26953125" style="222" customWidth="1"/>
    <col min="2570" max="2570" width="12.26953125" style="222" customWidth="1"/>
    <col min="2571" max="2571" width="14.1796875" style="222" customWidth="1"/>
    <col min="2572" max="2816" width="9.1796875" style="222"/>
    <col min="2817" max="2817" width="17" style="222" customWidth="1"/>
    <col min="2818" max="2818" width="17.54296875" style="222" customWidth="1"/>
    <col min="2819" max="2819" width="15.54296875" style="222" customWidth="1"/>
    <col min="2820" max="2820" width="14.54296875" style="222" customWidth="1"/>
    <col min="2821" max="2821" width="11.81640625" style="222" customWidth="1"/>
    <col min="2822" max="2822" width="14.54296875" style="222" customWidth="1"/>
    <col min="2823" max="2823" width="14.1796875" style="222" customWidth="1"/>
    <col min="2824" max="2824" width="15.81640625" style="222" customWidth="1"/>
    <col min="2825" max="2825" width="11.26953125" style="222" customWidth="1"/>
    <col min="2826" max="2826" width="12.26953125" style="222" customWidth="1"/>
    <col min="2827" max="2827" width="14.1796875" style="222" customWidth="1"/>
    <col min="2828" max="3072" width="9.1796875" style="222"/>
    <col min="3073" max="3073" width="17" style="222" customWidth="1"/>
    <col min="3074" max="3074" width="17.54296875" style="222" customWidth="1"/>
    <col min="3075" max="3075" width="15.54296875" style="222" customWidth="1"/>
    <col min="3076" max="3076" width="14.54296875" style="222" customWidth="1"/>
    <col min="3077" max="3077" width="11.81640625" style="222" customWidth="1"/>
    <col min="3078" max="3078" width="14.54296875" style="222" customWidth="1"/>
    <col min="3079" max="3079" width="14.1796875" style="222" customWidth="1"/>
    <col min="3080" max="3080" width="15.81640625" style="222" customWidth="1"/>
    <col min="3081" max="3081" width="11.26953125" style="222" customWidth="1"/>
    <col min="3082" max="3082" width="12.26953125" style="222" customWidth="1"/>
    <col min="3083" max="3083" width="14.1796875" style="222" customWidth="1"/>
    <col min="3084" max="3328" width="9.1796875" style="222"/>
    <col min="3329" max="3329" width="17" style="222" customWidth="1"/>
    <col min="3330" max="3330" width="17.54296875" style="222" customWidth="1"/>
    <col min="3331" max="3331" width="15.54296875" style="222" customWidth="1"/>
    <col min="3332" max="3332" width="14.54296875" style="222" customWidth="1"/>
    <col min="3333" max="3333" width="11.81640625" style="222" customWidth="1"/>
    <col min="3334" max="3334" width="14.54296875" style="222" customWidth="1"/>
    <col min="3335" max="3335" width="14.1796875" style="222" customWidth="1"/>
    <col min="3336" max="3336" width="15.81640625" style="222" customWidth="1"/>
    <col min="3337" max="3337" width="11.26953125" style="222" customWidth="1"/>
    <col min="3338" max="3338" width="12.26953125" style="222" customWidth="1"/>
    <col min="3339" max="3339" width="14.1796875" style="222" customWidth="1"/>
    <col min="3340" max="3584" width="9.1796875" style="222"/>
    <col min="3585" max="3585" width="17" style="222" customWidth="1"/>
    <col min="3586" max="3586" width="17.54296875" style="222" customWidth="1"/>
    <col min="3587" max="3587" width="15.54296875" style="222" customWidth="1"/>
    <col min="3588" max="3588" width="14.54296875" style="222" customWidth="1"/>
    <col min="3589" max="3589" width="11.81640625" style="222" customWidth="1"/>
    <col min="3590" max="3590" width="14.54296875" style="222" customWidth="1"/>
    <col min="3591" max="3591" width="14.1796875" style="222" customWidth="1"/>
    <col min="3592" max="3592" width="15.81640625" style="222" customWidth="1"/>
    <col min="3593" max="3593" width="11.26953125" style="222" customWidth="1"/>
    <col min="3594" max="3594" width="12.26953125" style="222" customWidth="1"/>
    <col min="3595" max="3595" width="14.1796875" style="222" customWidth="1"/>
    <col min="3596" max="3840" width="9.1796875" style="222"/>
    <col min="3841" max="3841" width="17" style="222" customWidth="1"/>
    <col min="3842" max="3842" width="17.54296875" style="222" customWidth="1"/>
    <col min="3843" max="3843" width="15.54296875" style="222" customWidth="1"/>
    <col min="3844" max="3844" width="14.54296875" style="222" customWidth="1"/>
    <col min="3845" max="3845" width="11.81640625" style="222" customWidth="1"/>
    <col min="3846" max="3846" width="14.54296875" style="222" customWidth="1"/>
    <col min="3847" max="3847" width="14.1796875" style="222" customWidth="1"/>
    <col min="3848" max="3848" width="15.81640625" style="222" customWidth="1"/>
    <col min="3849" max="3849" width="11.26953125" style="222" customWidth="1"/>
    <col min="3850" max="3850" width="12.26953125" style="222" customWidth="1"/>
    <col min="3851" max="3851" width="14.1796875" style="222" customWidth="1"/>
    <col min="3852" max="4096" width="9.1796875" style="222"/>
    <col min="4097" max="4097" width="17" style="222" customWidth="1"/>
    <col min="4098" max="4098" width="17.54296875" style="222" customWidth="1"/>
    <col min="4099" max="4099" width="15.54296875" style="222" customWidth="1"/>
    <col min="4100" max="4100" width="14.54296875" style="222" customWidth="1"/>
    <col min="4101" max="4101" width="11.81640625" style="222" customWidth="1"/>
    <col min="4102" max="4102" width="14.54296875" style="222" customWidth="1"/>
    <col min="4103" max="4103" width="14.1796875" style="222" customWidth="1"/>
    <col min="4104" max="4104" width="15.81640625" style="222" customWidth="1"/>
    <col min="4105" max="4105" width="11.26953125" style="222" customWidth="1"/>
    <col min="4106" max="4106" width="12.26953125" style="222" customWidth="1"/>
    <col min="4107" max="4107" width="14.1796875" style="222" customWidth="1"/>
    <col min="4108" max="4352" width="9.1796875" style="222"/>
    <col min="4353" max="4353" width="17" style="222" customWidth="1"/>
    <col min="4354" max="4354" width="17.54296875" style="222" customWidth="1"/>
    <col min="4355" max="4355" width="15.54296875" style="222" customWidth="1"/>
    <col min="4356" max="4356" width="14.54296875" style="222" customWidth="1"/>
    <col min="4357" max="4357" width="11.81640625" style="222" customWidth="1"/>
    <col min="4358" max="4358" width="14.54296875" style="222" customWidth="1"/>
    <col min="4359" max="4359" width="14.1796875" style="222" customWidth="1"/>
    <col min="4360" max="4360" width="15.81640625" style="222" customWidth="1"/>
    <col min="4361" max="4361" width="11.26953125" style="222" customWidth="1"/>
    <col min="4362" max="4362" width="12.26953125" style="222" customWidth="1"/>
    <col min="4363" max="4363" width="14.1796875" style="222" customWidth="1"/>
    <col min="4364" max="4608" width="9.1796875" style="222"/>
    <col min="4609" max="4609" width="17" style="222" customWidth="1"/>
    <col min="4610" max="4610" width="17.54296875" style="222" customWidth="1"/>
    <col min="4611" max="4611" width="15.54296875" style="222" customWidth="1"/>
    <col min="4612" max="4612" width="14.54296875" style="222" customWidth="1"/>
    <col min="4613" max="4613" width="11.81640625" style="222" customWidth="1"/>
    <col min="4614" max="4614" width="14.54296875" style="222" customWidth="1"/>
    <col min="4615" max="4615" width="14.1796875" style="222" customWidth="1"/>
    <col min="4616" max="4616" width="15.81640625" style="222" customWidth="1"/>
    <col min="4617" max="4617" width="11.26953125" style="222" customWidth="1"/>
    <col min="4618" max="4618" width="12.26953125" style="222" customWidth="1"/>
    <col min="4619" max="4619" width="14.1796875" style="222" customWidth="1"/>
    <col min="4620" max="4864" width="9.1796875" style="222"/>
    <col min="4865" max="4865" width="17" style="222" customWidth="1"/>
    <col min="4866" max="4866" width="17.54296875" style="222" customWidth="1"/>
    <col min="4867" max="4867" width="15.54296875" style="222" customWidth="1"/>
    <col min="4868" max="4868" width="14.54296875" style="222" customWidth="1"/>
    <col min="4869" max="4869" width="11.81640625" style="222" customWidth="1"/>
    <col min="4870" max="4870" width="14.54296875" style="222" customWidth="1"/>
    <col min="4871" max="4871" width="14.1796875" style="222" customWidth="1"/>
    <col min="4872" max="4872" width="15.81640625" style="222" customWidth="1"/>
    <col min="4873" max="4873" width="11.26953125" style="222" customWidth="1"/>
    <col min="4874" max="4874" width="12.26953125" style="222" customWidth="1"/>
    <col min="4875" max="4875" width="14.1796875" style="222" customWidth="1"/>
    <col min="4876" max="5120" width="9.1796875" style="222"/>
    <col min="5121" max="5121" width="17" style="222" customWidth="1"/>
    <col min="5122" max="5122" width="17.54296875" style="222" customWidth="1"/>
    <col min="5123" max="5123" width="15.54296875" style="222" customWidth="1"/>
    <col min="5124" max="5124" width="14.54296875" style="222" customWidth="1"/>
    <col min="5125" max="5125" width="11.81640625" style="222" customWidth="1"/>
    <col min="5126" max="5126" width="14.54296875" style="222" customWidth="1"/>
    <col min="5127" max="5127" width="14.1796875" style="222" customWidth="1"/>
    <col min="5128" max="5128" width="15.81640625" style="222" customWidth="1"/>
    <col min="5129" max="5129" width="11.26953125" style="222" customWidth="1"/>
    <col min="5130" max="5130" width="12.26953125" style="222" customWidth="1"/>
    <col min="5131" max="5131" width="14.1796875" style="222" customWidth="1"/>
    <col min="5132" max="5376" width="9.1796875" style="222"/>
    <col min="5377" max="5377" width="17" style="222" customWidth="1"/>
    <col min="5378" max="5378" width="17.54296875" style="222" customWidth="1"/>
    <col min="5379" max="5379" width="15.54296875" style="222" customWidth="1"/>
    <col min="5380" max="5380" width="14.54296875" style="222" customWidth="1"/>
    <col min="5381" max="5381" width="11.81640625" style="222" customWidth="1"/>
    <col min="5382" max="5382" width="14.54296875" style="222" customWidth="1"/>
    <col min="5383" max="5383" width="14.1796875" style="222" customWidth="1"/>
    <col min="5384" max="5384" width="15.81640625" style="222" customWidth="1"/>
    <col min="5385" max="5385" width="11.26953125" style="222" customWidth="1"/>
    <col min="5386" max="5386" width="12.26953125" style="222" customWidth="1"/>
    <col min="5387" max="5387" width="14.1796875" style="222" customWidth="1"/>
    <col min="5388" max="5632" width="9.1796875" style="222"/>
    <col min="5633" max="5633" width="17" style="222" customWidth="1"/>
    <col min="5634" max="5634" width="17.54296875" style="222" customWidth="1"/>
    <col min="5635" max="5635" width="15.54296875" style="222" customWidth="1"/>
    <col min="5636" max="5636" width="14.54296875" style="222" customWidth="1"/>
    <col min="5637" max="5637" width="11.81640625" style="222" customWidth="1"/>
    <col min="5638" max="5638" width="14.54296875" style="222" customWidth="1"/>
    <col min="5639" max="5639" width="14.1796875" style="222" customWidth="1"/>
    <col min="5640" max="5640" width="15.81640625" style="222" customWidth="1"/>
    <col min="5641" max="5641" width="11.26953125" style="222" customWidth="1"/>
    <col min="5642" max="5642" width="12.26953125" style="222" customWidth="1"/>
    <col min="5643" max="5643" width="14.1796875" style="222" customWidth="1"/>
    <col min="5644" max="5888" width="9.1796875" style="222"/>
    <col min="5889" max="5889" width="17" style="222" customWidth="1"/>
    <col min="5890" max="5890" width="17.54296875" style="222" customWidth="1"/>
    <col min="5891" max="5891" width="15.54296875" style="222" customWidth="1"/>
    <col min="5892" max="5892" width="14.54296875" style="222" customWidth="1"/>
    <col min="5893" max="5893" width="11.81640625" style="222" customWidth="1"/>
    <col min="5894" max="5894" width="14.54296875" style="222" customWidth="1"/>
    <col min="5895" max="5895" width="14.1796875" style="222" customWidth="1"/>
    <col min="5896" max="5896" width="15.81640625" style="222" customWidth="1"/>
    <col min="5897" max="5897" width="11.26953125" style="222" customWidth="1"/>
    <col min="5898" max="5898" width="12.26953125" style="222" customWidth="1"/>
    <col min="5899" max="5899" width="14.1796875" style="222" customWidth="1"/>
    <col min="5900" max="6144" width="9.1796875" style="222"/>
    <col min="6145" max="6145" width="17" style="222" customWidth="1"/>
    <col min="6146" max="6146" width="17.54296875" style="222" customWidth="1"/>
    <col min="6147" max="6147" width="15.54296875" style="222" customWidth="1"/>
    <col min="6148" max="6148" width="14.54296875" style="222" customWidth="1"/>
    <col min="6149" max="6149" width="11.81640625" style="222" customWidth="1"/>
    <col min="6150" max="6150" width="14.54296875" style="222" customWidth="1"/>
    <col min="6151" max="6151" width="14.1796875" style="222" customWidth="1"/>
    <col min="6152" max="6152" width="15.81640625" style="222" customWidth="1"/>
    <col min="6153" max="6153" width="11.26953125" style="222" customWidth="1"/>
    <col min="6154" max="6154" width="12.26953125" style="222" customWidth="1"/>
    <col min="6155" max="6155" width="14.1796875" style="222" customWidth="1"/>
    <col min="6156" max="6400" width="9.1796875" style="222"/>
    <col min="6401" max="6401" width="17" style="222" customWidth="1"/>
    <col min="6402" max="6402" width="17.54296875" style="222" customWidth="1"/>
    <col min="6403" max="6403" width="15.54296875" style="222" customWidth="1"/>
    <col min="6404" max="6404" width="14.54296875" style="222" customWidth="1"/>
    <col min="6405" max="6405" width="11.81640625" style="222" customWidth="1"/>
    <col min="6406" max="6406" width="14.54296875" style="222" customWidth="1"/>
    <col min="6407" max="6407" width="14.1796875" style="222" customWidth="1"/>
    <col min="6408" max="6408" width="15.81640625" style="222" customWidth="1"/>
    <col min="6409" max="6409" width="11.26953125" style="222" customWidth="1"/>
    <col min="6410" max="6410" width="12.26953125" style="222" customWidth="1"/>
    <col min="6411" max="6411" width="14.1796875" style="222" customWidth="1"/>
    <col min="6412" max="6656" width="9.1796875" style="222"/>
    <col min="6657" max="6657" width="17" style="222" customWidth="1"/>
    <col min="6658" max="6658" width="17.54296875" style="222" customWidth="1"/>
    <col min="6659" max="6659" width="15.54296875" style="222" customWidth="1"/>
    <col min="6660" max="6660" width="14.54296875" style="222" customWidth="1"/>
    <col min="6661" max="6661" width="11.81640625" style="222" customWidth="1"/>
    <col min="6662" max="6662" width="14.54296875" style="222" customWidth="1"/>
    <col min="6663" max="6663" width="14.1796875" style="222" customWidth="1"/>
    <col min="6664" max="6664" width="15.81640625" style="222" customWidth="1"/>
    <col min="6665" max="6665" width="11.26953125" style="222" customWidth="1"/>
    <col min="6666" max="6666" width="12.26953125" style="222" customWidth="1"/>
    <col min="6667" max="6667" width="14.1796875" style="222" customWidth="1"/>
    <col min="6668" max="6912" width="9.1796875" style="222"/>
    <col min="6913" max="6913" width="17" style="222" customWidth="1"/>
    <col min="6914" max="6914" width="17.54296875" style="222" customWidth="1"/>
    <col min="6915" max="6915" width="15.54296875" style="222" customWidth="1"/>
    <col min="6916" max="6916" width="14.54296875" style="222" customWidth="1"/>
    <col min="6917" max="6917" width="11.81640625" style="222" customWidth="1"/>
    <col min="6918" max="6918" width="14.54296875" style="222" customWidth="1"/>
    <col min="6919" max="6919" width="14.1796875" style="222" customWidth="1"/>
    <col min="6920" max="6920" width="15.81640625" style="222" customWidth="1"/>
    <col min="6921" max="6921" width="11.26953125" style="222" customWidth="1"/>
    <col min="6922" max="6922" width="12.26953125" style="222" customWidth="1"/>
    <col min="6923" max="6923" width="14.1796875" style="222" customWidth="1"/>
    <col min="6924" max="7168" width="9.1796875" style="222"/>
    <col min="7169" max="7169" width="17" style="222" customWidth="1"/>
    <col min="7170" max="7170" width="17.54296875" style="222" customWidth="1"/>
    <col min="7171" max="7171" width="15.54296875" style="222" customWidth="1"/>
    <col min="7172" max="7172" width="14.54296875" style="222" customWidth="1"/>
    <col min="7173" max="7173" width="11.81640625" style="222" customWidth="1"/>
    <col min="7174" max="7174" width="14.54296875" style="222" customWidth="1"/>
    <col min="7175" max="7175" width="14.1796875" style="222" customWidth="1"/>
    <col min="7176" max="7176" width="15.81640625" style="222" customWidth="1"/>
    <col min="7177" max="7177" width="11.26953125" style="222" customWidth="1"/>
    <col min="7178" max="7178" width="12.26953125" style="222" customWidth="1"/>
    <col min="7179" max="7179" width="14.1796875" style="222" customWidth="1"/>
    <col min="7180" max="7424" width="9.1796875" style="222"/>
    <col min="7425" max="7425" width="17" style="222" customWidth="1"/>
    <col min="7426" max="7426" width="17.54296875" style="222" customWidth="1"/>
    <col min="7427" max="7427" width="15.54296875" style="222" customWidth="1"/>
    <col min="7428" max="7428" width="14.54296875" style="222" customWidth="1"/>
    <col min="7429" max="7429" width="11.81640625" style="222" customWidth="1"/>
    <col min="7430" max="7430" width="14.54296875" style="222" customWidth="1"/>
    <col min="7431" max="7431" width="14.1796875" style="222" customWidth="1"/>
    <col min="7432" max="7432" width="15.81640625" style="222" customWidth="1"/>
    <col min="7433" max="7433" width="11.26953125" style="222" customWidth="1"/>
    <col min="7434" max="7434" width="12.26953125" style="222" customWidth="1"/>
    <col min="7435" max="7435" width="14.1796875" style="222" customWidth="1"/>
    <col min="7436" max="7680" width="9.1796875" style="222"/>
    <col min="7681" max="7681" width="17" style="222" customWidth="1"/>
    <col min="7682" max="7682" width="17.54296875" style="222" customWidth="1"/>
    <col min="7683" max="7683" width="15.54296875" style="222" customWidth="1"/>
    <col min="7684" max="7684" width="14.54296875" style="222" customWidth="1"/>
    <col min="7685" max="7685" width="11.81640625" style="222" customWidth="1"/>
    <col min="7686" max="7686" width="14.54296875" style="222" customWidth="1"/>
    <col min="7687" max="7687" width="14.1796875" style="222" customWidth="1"/>
    <col min="7688" max="7688" width="15.81640625" style="222" customWidth="1"/>
    <col min="7689" max="7689" width="11.26953125" style="222" customWidth="1"/>
    <col min="7690" max="7690" width="12.26953125" style="222" customWidth="1"/>
    <col min="7691" max="7691" width="14.1796875" style="222" customWidth="1"/>
    <col min="7692" max="7936" width="9.1796875" style="222"/>
    <col min="7937" max="7937" width="17" style="222" customWidth="1"/>
    <col min="7938" max="7938" width="17.54296875" style="222" customWidth="1"/>
    <col min="7939" max="7939" width="15.54296875" style="222" customWidth="1"/>
    <col min="7940" max="7940" width="14.54296875" style="222" customWidth="1"/>
    <col min="7941" max="7941" width="11.81640625" style="222" customWidth="1"/>
    <col min="7942" max="7942" width="14.54296875" style="222" customWidth="1"/>
    <col min="7943" max="7943" width="14.1796875" style="222" customWidth="1"/>
    <col min="7944" max="7944" width="15.81640625" style="222" customWidth="1"/>
    <col min="7945" max="7945" width="11.26953125" style="222" customWidth="1"/>
    <col min="7946" max="7946" width="12.26953125" style="222" customWidth="1"/>
    <col min="7947" max="7947" width="14.1796875" style="222" customWidth="1"/>
    <col min="7948" max="8192" width="9.1796875" style="222"/>
    <col min="8193" max="8193" width="17" style="222" customWidth="1"/>
    <col min="8194" max="8194" width="17.54296875" style="222" customWidth="1"/>
    <col min="8195" max="8195" width="15.54296875" style="222" customWidth="1"/>
    <col min="8196" max="8196" width="14.54296875" style="222" customWidth="1"/>
    <col min="8197" max="8197" width="11.81640625" style="222" customWidth="1"/>
    <col min="8198" max="8198" width="14.54296875" style="222" customWidth="1"/>
    <col min="8199" max="8199" width="14.1796875" style="222" customWidth="1"/>
    <col min="8200" max="8200" width="15.81640625" style="222" customWidth="1"/>
    <col min="8201" max="8201" width="11.26953125" style="222" customWidth="1"/>
    <col min="8202" max="8202" width="12.26953125" style="222" customWidth="1"/>
    <col min="8203" max="8203" width="14.1796875" style="222" customWidth="1"/>
    <col min="8204" max="8448" width="9.1796875" style="222"/>
    <col min="8449" max="8449" width="17" style="222" customWidth="1"/>
    <col min="8450" max="8450" width="17.54296875" style="222" customWidth="1"/>
    <col min="8451" max="8451" width="15.54296875" style="222" customWidth="1"/>
    <col min="8452" max="8452" width="14.54296875" style="222" customWidth="1"/>
    <col min="8453" max="8453" width="11.81640625" style="222" customWidth="1"/>
    <col min="8454" max="8454" width="14.54296875" style="222" customWidth="1"/>
    <col min="8455" max="8455" width="14.1796875" style="222" customWidth="1"/>
    <col min="8456" max="8456" width="15.81640625" style="222" customWidth="1"/>
    <col min="8457" max="8457" width="11.26953125" style="222" customWidth="1"/>
    <col min="8458" max="8458" width="12.26953125" style="222" customWidth="1"/>
    <col min="8459" max="8459" width="14.1796875" style="222" customWidth="1"/>
    <col min="8460" max="8704" width="9.1796875" style="222"/>
    <col min="8705" max="8705" width="17" style="222" customWidth="1"/>
    <col min="8706" max="8706" width="17.54296875" style="222" customWidth="1"/>
    <col min="8707" max="8707" width="15.54296875" style="222" customWidth="1"/>
    <col min="8708" max="8708" width="14.54296875" style="222" customWidth="1"/>
    <col min="8709" max="8709" width="11.81640625" style="222" customWidth="1"/>
    <col min="8710" max="8710" width="14.54296875" style="222" customWidth="1"/>
    <col min="8711" max="8711" width="14.1796875" style="222" customWidth="1"/>
    <col min="8712" max="8712" width="15.81640625" style="222" customWidth="1"/>
    <col min="8713" max="8713" width="11.26953125" style="222" customWidth="1"/>
    <col min="8714" max="8714" width="12.26953125" style="222" customWidth="1"/>
    <col min="8715" max="8715" width="14.1796875" style="222" customWidth="1"/>
    <col min="8716" max="8960" width="9.1796875" style="222"/>
    <col min="8961" max="8961" width="17" style="222" customWidth="1"/>
    <col min="8962" max="8962" width="17.54296875" style="222" customWidth="1"/>
    <col min="8963" max="8963" width="15.54296875" style="222" customWidth="1"/>
    <col min="8964" max="8964" width="14.54296875" style="222" customWidth="1"/>
    <col min="8965" max="8965" width="11.81640625" style="222" customWidth="1"/>
    <col min="8966" max="8966" width="14.54296875" style="222" customWidth="1"/>
    <col min="8967" max="8967" width="14.1796875" style="222" customWidth="1"/>
    <col min="8968" max="8968" width="15.81640625" style="222" customWidth="1"/>
    <col min="8969" max="8969" width="11.26953125" style="222" customWidth="1"/>
    <col min="8970" max="8970" width="12.26953125" style="222" customWidth="1"/>
    <col min="8971" max="8971" width="14.1796875" style="222" customWidth="1"/>
    <col min="8972" max="9216" width="9.1796875" style="222"/>
    <col min="9217" max="9217" width="17" style="222" customWidth="1"/>
    <col min="9218" max="9218" width="17.54296875" style="222" customWidth="1"/>
    <col min="9219" max="9219" width="15.54296875" style="222" customWidth="1"/>
    <col min="9220" max="9220" width="14.54296875" style="222" customWidth="1"/>
    <col min="9221" max="9221" width="11.81640625" style="222" customWidth="1"/>
    <col min="9222" max="9222" width="14.54296875" style="222" customWidth="1"/>
    <col min="9223" max="9223" width="14.1796875" style="222" customWidth="1"/>
    <col min="9224" max="9224" width="15.81640625" style="222" customWidth="1"/>
    <col min="9225" max="9225" width="11.26953125" style="222" customWidth="1"/>
    <col min="9226" max="9226" width="12.26953125" style="222" customWidth="1"/>
    <col min="9227" max="9227" width="14.1796875" style="222" customWidth="1"/>
    <col min="9228" max="9472" width="9.1796875" style="222"/>
    <col min="9473" max="9473" width="17" style="222" customWidth="1"/>
    <col min="9474" max="9474" width="17.54296875" style="222" customWidth="1"/>
    <col min="9475" max="9475" width="15.54296875" style="222" customWidth="1"/>
    <col min="9476" max="9476" width="14.54296875" style="222" customWidth="1"/>
    <col min="9477" max="9477" width="11.81640625" style="222" customWidth="1"/>
    <col min="9478" max="9478" width="14.54296875" style="222" customWidth="1"/>
    <col min="9479" max="9479" width="14.1796875" style="222" customWidth="1"/>
    <col min="9480" max="9480" width="15.81640625" style="222" customWidth="1"/>
    <col min="9481" max="9481" width="11.26953125" style="222" customWidth="1"/>
    <col min="9482" max="9482" width="12.26953125" style="222" customWidth="1"/>
    <col min="9483" max="9483" width="14.1796875" style="222" customWidth="1"/>
    <col min="9484" max="9728" width="9.1796875" style="222"/>
    <col min="9729" max="9729" width="17" style="222" customWidth="1"/>
    <col min="9730" max="9730" width="17.54296875" style="222" customWidth="1"/>
    <col min="9731" max="9731" width="15.54296875" style="222" customWidth="1"/>
    <col min="9732" max="9732" width="14.54296875" style="222" customWidth="1"/>
    <col min="9733" max="9733" width="11.81640625" style="222" customWidth="1"/>
    <col min="9734" max="9734" width="14.54296875" style="222" customWidth="1"/>
    <col min="9735" max="9735" width="14.1796875" style="222" customWidth="1"/>
    <col min="9736" max="9736" width="15.81640625" style="222" customWidth="1"/>
    <col min="9737" max="9737" width="11.26953125" style="222" customWidth="1"/>
    <col min="9738" max="9738" width="12.26953125" style="222" customWidth="1"/>
    <col min="9739" max="9739" width="14.1796875" style="222" customWidth="1"/>
    <col min="9740" max="9984" width="9.1796875" style="222"/>
    <col min="9985" max="9985" width="17" style="222" customWidth="1"/>
    <col min="9986" max="9986" width="17.54296875" style="222" customWidth="1"/>
    <col min="9987" max="9987" width="15.54296875" style="222" customWidth="1"/>
    <col min="9988" max="9988" width="14.54296875" style="222" customWidth="1"/>
    <col min="9989" max="9989" width="11.81640625" style="222" customWidth="1"/>
    <col min="9990" max="9990" width="14.54296875" style="222" customWidth="1"/>
    <col min="9991" max="9991" width="14.1796875" style="222" customWidth="1"/>
    <col min="9992" max="9992" width="15.81640625" style="222" customWidth="1"/>
    <col min="9993" max="9993" width="11.26953125" style="222" customWidth="1"/>
    <col min="9994" max="9994" width="12.26953125" style="222" customWidth="1"/>
    <col min="9995" max="9995" width="14.1796875" style="222" customWidth="1"/>
    <col min="9996" max="10240" width="9.1796875" style="222"/>
    <col min="10241" max="10241" width="17" style="222" customWidth="1"/>
    <col min="10242" max="10242" width="17.54296875" style="222" customWidth="1"/>
    <col min="10243" max="10243" width="15.54296875" style="222" customWidth="1"/>
    <col min="10244" max="10244" width="14.54296875" style="222" customWidth="1"/>
    <col min="10245" max="10245" width="11.81640625" style="222" customWidth="1"/>
    <col min="10246" max="10246" width="14.54296875" style="222" customWidth="1"/>
    <col min="10247" max="10247" width="14.1796875" style="222" customWidth="1"/>
    <col min="10248" max="10248" width="15.81640625" style="222" customWidth="1"/>
    <col min="10249" max="10249" width="11.26953125" style="222" customWidth="1"/>
    <col min="10250" max="10250" width="12.26953125" style="222" customWidth="1"/>
    <col min="10251" max="10251" width="14.1796875" style="222" customWidth="1"/>
    <col min="10252" max="10496" width="9.1796875" style="222"/>
    <col min="10497" max="10497" width="17" style="222" customWidth="1"/>
    <col min="10498" max="10498" width="17.54296875" style="222" customWidth="1"/>
    <col min="10499" max="10499" width="15.54296875" style="222" customWidth="1"/>
    <col min="10500" max="10500" width="14.54296875" style="222" customWidth="1"/>
    <col min="10501" max="10501" width="11.81640625" style="222" customWidth="1"/>
    <col min="10502" max="10502" width="14.54296875" style="222" customWidth="1"/>
    <col min="10503" max="10503" width="14.1796875" style="222" customWidth="1"/>
    <col min="10504" max="10504" width="15.81640625" style="222" customWidth="1"/>
    <col min="10505" max="10505" width="11.26953125" style="222" customWidth="1"/>
    <col min="10506" max="10506" width="12.26953125" style="222" customWidth="1"/>
    <col min="10507" max="10507" width="14.1796875" style="222" customWidth="1"/>
    <col min="10508" max="10752" width="9.1796875" style="222"/>
    <col min="10753" max="10753" width="17" style="222" customWidth="1"/>
    <col min="10754" max="10754" width="17.54296875" style="222" customWidth="1"/>
    <col min="10755" max="10755" width="15.54296875" style="222" customWidth="1"/>
    <col min="10756" max="10756" width="14.54296875" style="222" customWidth="1"/>
    <col min="10757" max="10757" width="11.81640625" style="222" customWidth="1"/>
    <col min="10758" max="10758" width="14.54296875" style="222" customWidth="1"/>
    <col min="10759" max="10759" width="14.1796875" style="222" customWidth="1"/>
    <col min="10760" max="10760" width="15.81640625" style="222" customWidth="1"/>
    <col min="10761" max="10761" width="11.26953125" style="222" customWidth="1"/>
    <col min="10762" max="10762" width="12.26953125" style="222" customWidth="1"/>
    <col min="10763" max="10763" width="14.1796875" style="222" customWidth="1"/>
    <col min="10764" max="11008" width="9.1796875" style="222"/>
    <col min="11009" max="11009" width="17" style="222" customWidth="1"/>
    <col min="11010" max="11010" width="17.54296875" style="222" customWidth="1"/>
    <col min="11011" max="11011" width="15.54296875" style="222" customWidth="1"/>
    <col min="11012" max="11012" width="14.54296875" style="222" customWidth="1"/>
    <col min="11013" max="11013" width="11.81640625" style="222" customWidth="1"/>
    <col min="11014" max="11014" width="14.54296875" style="222" customWidth="1"/>
    <col min="11015" max="11015" width="14.1796875" style="222" customWidth="1"/>
    <col min="11016" max="11016" width="15.81640625" style="222" customWidth="1"/>
    <col min="11017" max="11017" width="11.26953125" style="222" customWidth="1"/>
    <col min="11018" max="11018" width="12.26953125" style="222" customWidth="1"/>
    <col min="11019" max="11019" width="14.1796875" style="222" customWidth="1"/>
    <col min="11020" max="11264" width="9.1796875" style="222"/>
    <col min="11265" max="11265" width="17" style="222" customWidth="1"/>
    <col min="11266" max="11266" width="17.54296875" style="222" customWidth="1"/>
    <col min="11267" max="11267" width="15.54296875" style="222" customWidth="1"/>
    <col min="11268" max="11268" width="14.54296875" style="222" customWidth="1"/>
    <col min="11269" max="11269" width="11.81640625" style="222" customWidth="1"/>
    <col min="11270" max="11270" width="14.54296875" style="222" customWidth="1"/>
    <col min="11271" max="11271" width="14.1796875" style="222" customWidth="1"/>
    <col min="11272" max="11272" width="15.81640625" style="222" customWidth="1"/>
    <col min="11273" max="11273" width="11.26953125" style="222" customWidth="1"/>
    <col min="11274" max="11274" width="12.26953125" style="222" customWidth="1"/>
    <col min="11275" max="11275" width="14.1796875" style="222" customWidth="1"/>
    <col min="11276" max="11520" width="9.1796875" style="222"/>
    <col min="11521" max="11521" width="17" style="222" customWidth="1"/>
    <col min="11522" max="11522" width="17.54296875" style="222" customWidth="1"/>
    <col min="11523" max="11523" width="15.54296875" style="222" customWidth="1"/>
    <col min="11524" max="11524" width="14.54296875" style="222" customWidth="1"/>
    <col min="11525" max="11525" width="11.81640625" style="222" customWidth="1"/>
    <col min="11526" max="11526" width="14.54296875" style="222" customWidth="1"/>
    <col min="11527" max="11527" width="14.1796875" style="222" customWidth="1"/>
    <col min="11528" max="11528" width="15.81640625" style="222" customWidth="1"/>
    <col min="11529" max="11529" width="11.26953125" style="222" customWidth="1"/>
    <col min="11530" max="11530" width="12.26953125" style="222" customWidth="1"/>
    <col min="11531" max="11531" width="14.1796875" style="222" customWidth="1"/>
    <col min="11532" max="11776" width="9.1796875" style="222"/>
    <col min="11777" max="11777" width="17" style="222" customWidth="1"/>
    <col min="11778" max="11778" width="17.54296875" style="222" customWidth="1"/>
    <col min="11779" max="11779" width="15.54296875" style="222" customWidth="1"/>
    <col min="11780" max="11780" width="14.54296875" style="222" customWidth="1"/>
    <col min="11781" max="11781" width="11.81640625" style="222" customWidth="1"/>
    <col min="11782" max="11782" width="14.54296875" style="222" customWidth="1"/>
    <col min="11783" max="11783" width="14.1796875" style="222" customWidth="1"/>
    <col min="11784" max="11784" width="15.81640625" style="222" customWidth="1"/>
    <col min="11785" max="11785" width="11.26953125" style="222" customWidth="1"/>
    <col min="11786" max="11786" width="12.26953125" style="222" customWidth="1"/>
    <col min="11787" max="11787" width="14.1796875" style="222" customWidth="1"/>
    <col min="11788" max="12032" width="9.1796875" style="222"/>
    <col min="12033" max="12033" width="17" style="222" customWidth="1"/>
    <col min="12034" max="12034" width="17.54296875" style="222" customWidth="1"/>
    <col min="12035" max="12035" width="15.54296875" style="222" customWidth="1"/>
    <col min="12036" max="12036" width="14.54296875" style="222" customWidth="1"/>
    <col min="12037" max="12037" width="11.81640625" style="222" customWidth="1"/>
    <col min="12038" max="12038" width="14.54296875" style="222" customWidth="1"/>
    <col min="12039" max="12039" width="14.1796875" style="222" customWidth="1"/>
    <col min="12040" max="12040" width="15.81640625" style="222" customWidth="1"/>
    <col min="12041" max="12041" width="11.26953125" style="222" customWidth="1"/>
    <col min="12042" max="12042" width="12.26953125" style="222" customWidth="1"/>
    <col min="12043" max="12043" width="14.1796875" style="222" customWidth="1"/>
    <col min="12044" max="12288" width="9.1796875" style="222"/>
    <col min="12289" max="12289" width="17" style="222" customWidth="1"/>
    <col min="12290" max="12290" width="17.54296875" style="222" customWidth="1"/>
    <col min="12291" max="12291" width="15.54296875" style="222" customWidth="1"/>
    <col min="12292" max="12292" width="14.54296875" style="222" customWidth="1"/>
    <col min="12293" max="12293" width="11.81640625" style="222" customWidth="1"/>
    <col min="12294" max="12294" width="14.54296875" style="222" customWidth="1"/>
    <col min="12295" max="12295" width="14.1796875" style="222" customWidth="1"/>
    <col min="12296" max="12296" width="15.81640625" style="222" customWidth="1"/>
    <col min="12297" max="12297" width="11.26953125" style="222" customWidth="1"/>
    <col min="12298" max="12298" width="12.26953125" style="222" customWidth="1"/>
    <col min="12299" max="12299" width="14.1796875" style="222" customWidth="1"/>
    <col min="12300" max="12544" width="9.1796875" style="222"/>
    <col min="12545" max="12545" width="17" style="222" customWidth="1"/>
    <col min="12546" max="12546" width="17.54296875" style="222" customWidth="1"/>
    <col min="12547" max="12547" width="15.54296875" style="222" customWidth="1"/>
    <col min="12548" max="12548" width="14.54296875" style="222" customWidth="1"/>
    <col min="12549" max="12549" width="11.81640625" style="222" customWidth="1"/>
    <col min="12550" max="12550" width="14.54296875" style="222" customWidth="1"/>
    <col min="12551" max="12551" width="14.1796875" style="222" customWidth="1"/>
    <col min="12552" max="12552" width="15.81640625" style="222" customWidth="1"/>
    <col min="12553" max="12553" width="11.26953125" style="222" customWidth="1"/>
    <col min="12554" max="12554" width="12.26953125" style="222" customWidth="1"/>
    <col min="12555" max="12555" width="14.1796875" style="222" customWidth="1"/>
    <col min="12556" max="12800" width="9.1796875" style="222"/>
    <col min="12801" max="12801" width="17" style="222" customWidth="1"/>
    <col min="12802" max="12802" width="17.54296875" style="222" customWidth="1"/>
    <col min="12803" max="12803" width="15.54296875" style="222" customWidth="1"/>
    <col min="12804" max="12804" width="14.54296875" style="222" customWidth="1"/>
    <col min="12805" max="12805" width="11.81640625" style="222" customWidth="1"/>
    <col min="12806" max="12806" width="14.54296875" style="222" customWidth="1"/>
    <col min="12807" max="12807" width="14.1796875" style="222" customWidth="1"/>
    <col min="12808" max="12808" width="15.81640625" style="222" customWidth="1"/>
    <col min="12809" max="12809" width="11.26953125" style="222" customWidth="1"/>
    <col min="12810" max="12810" width="12.26953125" style="222" customWidth="1"/>
    <col min="12811" max="12811" width="14.1796875" style="222" customWidth="1"/>
    <col min="12812" max="13056" width="9.1796875" style="222"/>
    <col min="13057" max="13057" width="17" style="222" customWidth="1"/>
    <col min="13058" max="13058" width="17.54296875" style="222" customWidth="1"/>
    <col min="13059" max="13059" width="15.54296875" style="222" customWidth="1"/>
    <col min="13060" max="13060" width="14.54296875" style="222" customWidth="1"/>
    <col min="13061" max="13061" width="11.81640625" style="222" customWidth="1"/>
    <col min="13062" max="13062" width="14.54296875" style="222" customWidth="1"/>
    <col min="13063" max="13063" width="14.1796875" style="222" customWidth="1"/>
    <col min="13064" max="13064" width="15.81640625" style="222" customWidth="1"/>
    <col min="13065" max="13065" width="11.26953125" style="222" customWidth="1"/>
    <col min="13066" max="13066" width="12.26953125" style="222" customWidth="1"/>
    <col min="13067" max="13067" width="14.1796875" style="222" customWidth="1"/>
    <col min="13068" max="13312" width="9.1796875" style="222"/>
    <col min="13313" max="13313" width="17" style="222" customWidth="1"/>
    <col min="13314" max="13314" width="17.54296875" style="222" customWidth="1"/>
    <col min="13315" max="13315" width="15.54296875" style="222" customWidth="1"/>
    <col min="13316" max="13316" width="14.54296875" style="222" customWidth="1"/>
    <col min="13317" max="13317" width="11.81640625" style="222" customWidth="1"/>
    <col min="13318" max="13318" width="14.54296875" style="222" customWidth="1"/>
    <col min="13319" max="13319" width="14.1796875" style="222" customWidth="1"/>
    <col min="13320" max="13320" width="15.81640625" style="222" customWidth="1"/>
    <col min="13321" max="13321" width="11.26953125" style="222" customWidth="1"/>
    <col min="13322" max="13322" width="12.26953125" style="222" customWidth="1"/>
    <col min="13323" max="13323" width="14.1796875" style="222" customWidth="1"/>
    <col min="13324" max="13568" width="9.1796875" style="222"/>
    <col min="13569" max="13569" width="17" style="222" customWidth="1"/>
    <col min="13570" max="13570" width="17.54296875" style="222" customWidth="1"/>
    <col min="13571" max="13571" width="15.54296875" style="222" customWidth="1"/>
    <col min="13572" max="13572" width="14.54296875" style="222" customWidth="1"/>
    <col min="13573" max="13573" width="11.81640625" style="222" customWidth="1"/>
    <col min="13574" max="13574" width="14.54296875" style="222" customWidth="1"/>
    <col min="13575" max="13575" width="14.1796875" style="222" customWidth="1"/>
    <col min="13576" max="13576" width="15.81640625" style="222" customWidth="1"/>
    <col min="13577" max="13577" width="11.26953125" style="222" customWidth="1"/>
    <col min="13578" max="13578" width="12.26953125" style="222" customWidth="1"/>
    <col min="13579" max="13579" width="14.1796875" style="222" customWidth="1"/>
    <col min="13580" max="13824" width="9.1796875" style="222"/>
    <col min="13825" max="13825" width="17" style="222" customWidth="1"/>
    <col min="13826" max="13826" width="17.54296875" style="222" customWidth="1"/>
    <col min="13827" max="13827" width="15.54296875" style="222" customWidth="1"/>
    <col min="13828" max="13828" width="14.54296875" style="222" customWidth="1"/>
    <col min="13829" max="13829" width="11.81640625" style="222" customWidth="1"/>
    <col min="13830" max="13830" width="14.54296875" style="222" customWidth="1"/>
    <col min="13831" max="13831" width="14.1796875" style="222" customWidth="1"/>
    <col min="13832" max="13832" width="15.81640625" style="222" customWidth="1"/>
    <col min="13833" max="13833" width="11.26953125" style="222" customWidth="1"/>
    <col min="13834" max="13834" width="12.26953125" style="222" customWidth="1"/>
    <col min="13835" max="13835" width="14.1796875" style="222" customWidth="1"/>
    <col min="13836" max="14080" width="9.1796875" style="222"/>
    <col min="14081" max="14081" width="17" style="222" customWidth="1"/>
    <col min="14082" max="14082" width="17.54296875" style="222" customWidth="1"/>
    <col min="14083" max="14083" width="15.54296875" style="222" customWidth="1"/>
    <col min="14084" max="14084" width="14.54296875" style="222" customWidth="1"/>
    <col min="14085" max="14085" width="11.81640625" style="222" customWidth="1"/>
    <col min="14086" max="14086" width="14.54296875" style="222" customWidth="1"/>
    <col min="14087" max="14087" width="14.1796875" style="222" customWidth="1"/>
    <col min="14088" max="14088" width="15.81640625" style="222" customWidth="1"/>
    <col min="14089" max="14089" width="11.26953125" style="222" customWidth="1"/>
    <col min="14090" max="14090" width="12.26953125" style="222" customWidth="1"/>
    <col min="14091" max="14091" width="14.1796875" style="222" customWidth="1"/>
    <col min="14092" max="14336" width="9.1796875" style="222"/>
    <col min="14337" max="14337" width="17" style="222" customWidth="1"/>
    <col min="14338" max="14338" width="17.54296875" style="222" customWidth="1"/>
    <col min="14339" max="14339" width="15.54296875" style="222" customWidth="1"/>
    <col min="14340" max="14340" width="14.54296875" style="222" customWidth="1"/>
    <col min="14341" max="14341" width="11.81640625" style="222" customWidth="1"/>
    <col min="14342" max="14342" width="14.54296875" style="222" customWidth="1"/>
    <col min="14343" max="14343" width="14.1796875" style="222" customWidth="1"/>
    <col min="14344" max="14344" width="15.81640625" style="222" customWidth="1"/>
    <col min="14345" max="14345" width="11.26953125" style="222" customWidth="1"/>
    <col min="14346" max="14346" width="12.26953125" style="222" customWidth="1"/>
    <col min="14347" max="14347" width="14.1796875" style="222" customWidth="1"/>
    <col min="14348" max="14592" width="9.1796875" style="222"/>
    <col min="14593" max="14593" width="17" style="222" customWidth="1"/>
    <col min="14594" max="14594" width="17.54296875" style="222" customWidth="1"/>
    <col min="14595" max="14595" width="15.54296875" style="222" customWidth="1"/>
    <col min="14596" max="14596" width="14.54296875" style="222" customWidth="1"/>
    <col min="14597" max="14597" width="11.81640625" style="222" customWidth="1"/>
    <col min="14598" max="14598" width="14.54296875" style="222" customWidth="1"/>
    <col min="14599" max="14599" width="14.1796875" style="222" customWidth="1"/>
    <col min="14600" max="14600" width="15.81640625" style="222" customWidth="1"/>
    <col min="14601" max="14601" width="11.26953125" style="222" customWidth="1"/>
    <col min="14602" max="14602" width="12.26953125" style="222" customWidth="1"/>
    <col min="14603" max="14603" width="14.1796875" style="222" customWidth="1"/>
    <col min="14604" max="14848" width="9.1796875" style="222"/>
    <col min="14849" max="14849" width="17" style="222" customWidth="1"/>
    <col min="14850" max="14850" width="17.54296875" style="222" customWidth="1"/>
    <col min="14851" max="14851" width="15.54296875" style="222" customWidth="1"/>
    <col min="14852" max="14852" width="14.54296875" style="222" customWidth="1"/>
    <col min="14853" max="14853" width="11.81640625" style="222" customWidth="1"/>
    <col min="14854" max="14854" width="14.54296875" style="222" customWidth="1"/>
    <col min="14855" max="14855" width="14.1796875" style="222" customWidth="1"/>
    <col min="14856" max="14856" width="15.81640625" style="222" customWidth="1"/>
    <col min="14857" max="14857" width="11.26953125" style="222" customWidth="1"/>
    <col min="14858" max="14858" width="12.26953125" style="222" customWidth="1"/>
    <col min="14859" max="14859" width="14.1796875" style="222" customWidth="1"/>
    <col min="14860" max="15104" width="9.1796875" style="222"/>
    <col min="15105" max="15105" width="17" style="222" customWidth="1"/>
    <col min="15106" max="15106" width="17.54296875" style="222" customWidth="1"/>
    <col min="15107" max="15107" width="15.54296875" style="222" customWidth="1"/>
    <col min="15108" max="15108" width="14.54296875" style="222" customWidth="1"/>
    <col min="15109" max="15109" width="11.81640625" style="222" customWidth="1"/>
    <col min="15110" max="15110" width="14.54296875" style="222" customWidth="1"/>
    <col min="15111" max="15111" width="14.1796875" style="222" customWidth="1"/>
    <col min="15112" max="15112" width="15.81640625" style="222" customWidth="1"/>
    <col min="15113" max="15113" width="11.26953125" style="222" customWidth="1"/>
    <col min="15114" max="15114" width="12.26953125" style="222" customWidth="1"/>
    <col min="15115" max="15115" width="14.1796875" style="222" customWidth="1"/>
    <col min="15116" max="15360" width="9.1796875" style="222"/>
    <col min="15361" max="15361" width="17" style="222" customWidth="1"/>
    <col min="15362" max="15362" width="17.54296875" style="222" customWidth="1"/>
    <col min="15363" max="15363" width="15.54296875" style="222" customWidth="1"/>
    <col min="15364" max="15364" width="14.54296875" style="222" customWidth="1"/>
    <col min="15365" max="15365" width="11.81640625" style="222" customWidth="1"/>
    <col min="15366" max="15366" width="14.54296875" style="222" customWidth="1"/>
    <col min="15367" max="15367" width="14.1796875" style="222" customWidth="1"/>
    <col min="15368" max="15368" width="15.81640625" style="222" customWidth="1"/>
    <col min="15369" max="15369" width="11.26953125" style="222" customWidth="1"/>
    <col min="15370" max="15370" width="12.26953125" style="222" customWidth="1"/>
    <col min="15371" max="15371" width="14.1796875" style="222" customWidth="1"/>
    <col min="15372" max="15616" width="9.1796875" style="222"/>
    <col min="15617" max="15617" width="17" style="222" customWidth="1"/>
    <col min="15618" max="15618" width="17.54296875" style="222" customWidth="1"/>
    <col min="15619" max="15619" width="15.54296875" style="222" customWidth="1"/>
    <col min="15620" max="15620" width="14.54296875" style="222" customWidth="1"/>
    <col min="15621" max="15621" width="11.81640625" style="222" customWidth="1"/>
    <col min="15622" max="15622" width="14.54296875" style="222" customWidth="1"/>
    <col min="15623" max="15623" width="14.1796875" style="222" customWidth="1"/>
    <col min="15624" max="15624" width="15.81640625" style="222" customWidth="1"/>
    <col min="15625" max="15625" width="11.26953125" style="222" customWidth="1"/>
    <col min="15626" max="15626" width="12.26953125" style="222" customWidth="1"/>
    <col min="15627" max="15627" width="14.1796875" style="222" customWidth="1"/>
    <col min="15628" max="15872" width="9.1796875" style="222"/>
    <col min="15873" max="15873" width="17" style="222" customWidth="1"/>
    <col min="15874" max="15874" width="17.54296875" style="222" customWidth="1"/>
    <col min="15875" max="15875" width="15.54296875" style="222" customWidth="1"/>
    <col min="15876" max="15876" width="14.54296875" style="222" customWidth="1"/>
    <col min="15877" max="15877" width="11.81640625" style="222" customWidth="1"/>
    <col min="15878" max="15878" width="14.54296875" style="222" customWidth="1"/>
    <col min="15879" max="15879" width="14.1796875" style="222" customWidth="1"/>
    <col min="15880" max="15880" width="15.81640625" style="222" customWidth="1"/>
    <col min="15881" max="15881" width="11.26953125" style="222" customWidth="1"/>
    <col min="15882" max="15882" width="12.26953125" style="222" customWidth="1"/>
    <col min="15883" max="15883" width="14.1796875" style="222" customWidth="1"/>
    <col min="15884" max="16128" width="9.1796875" style="222"/>
    <col min="16129" max="16129" width="17" style="222" customWidth="1"/>
    <col min="16130" max="16130" width="17.54296875" style="222" customWidth="1"/>
    <col min="16131" max="16131" width="15.54296875" style="222" customWidth="1"/>
    <col min="16132" max="16132" width="14.54296875" style="222" customWidth="1"/>
    <col min="16133" max="16133" width="11.81640625" style="222" customWidth="1"/>
    <col min="16134" max="16134" width="14.54296875" style="222" customWidth="1"/>
    <col min="16135" max="16135" width="14.1796875" style="222" customWidth="1"/>
    <col min="16136" max="16136" width="15.81640625" style="222" customWidth="1"/>
    <col min="16137" max="16137" width="11.26953125" style="222" customWidth="1"/>
    <col min="16138" max="16138" width="12.26953125" style="222" customWidth="1"/>
    <col min="16139" max="16139" width="14.1796875" style="222" customWidth="1"/>
    <col min="16140" max="16384" width="9.1796875" style="222"/>
  </cols>
  <sheetData>
    <row r="1" spans="1:21" x14ac:dyDescent="0.35">
      <c r="A1" s="221" t="s">
        <v>137</v>
      </c>
    </row>
    <row r="2" spans="1:21" ht="15" thickBot="1" x14ac:dyDescent="0.4"/>
    <row r="3" spans="1:21" x14ac:dyDescent="0.35">
      <c r="A3" s="221" t="s">
        <v>100</v>
      </c>
      <c r="C3" s="223" t="s">
        <v>133</v>
      </c>
      <c r="D3" s="224"/>
      <c r="E3" s="224"/>
      <c r="F3" s="224"/>
      <c r="G3" s="224"/>
      <c r="H3" s="224"/>
      <c r="I3" s="225"/>
      <c r="J3" s="226" t="s">
        <v>134</v>
      </c>
      <c r="K3" s="227"/>
    </row>
    <row r="4" spans="1:21" x14ac:dyDescent="0.35">
      <c r="A4" s="222" t="s">
        <v>135</v>
      </c>
      <c r="C4" s="228"/>
      <c r="D4" s="229"/>
      <c r="E4" s="229"/>
      <c r="F4" s="229"/>
      <c r="G4" s="229"/>
      <c r="H4" s="229"/>
      <c r="I4" s="230"/>
      <c r="J4" s="231"/>
      <c r="K4" s="232"/>
    </row>
    <row r="5" spans="1:21" x14ac:dyDescent="0.35">
      <c r="C5" s="233" t="s">
        <v>106</v>
      </c>
      <c r="D5" s="234"/>
      <c r="E5" s="234"/>
      <c r="F5" s="234"/>
      <c r="G5" s="234"/>
      <c r="H5" s="234"/>
      <c r="I5" s="235" t="s">
        <v>107</v>
      </c>
      <c r="J5" s="236" t="s">
        <v>108</v>
      </c>
      <c r="K5" s="237" t="s">
        <v>109</v>
      </c>
    </row>
    <row r="6" spans="1:21" x14ac:dyDescent="0.35">
      <c r="A6" s="238" t="s">
        <v>110</v>
      </c>
      <c r="B6" s="239"/>
      <c r="C6" s="233" t="s">
        <v>6</v>
      </c>
      <c r="D6" s="234"/>
      <c r="E6" s="234" t="s">
        <v>7</v>
      </c>
      <c r="F6" s="234"/>
      <c r="G6" s="234" t="s">
        <v>8</v>
      </c>
      <c r="H6" s="234"/>
      <c r="I6" s="235"/>
      <c r="J6" s="240"/>
      <c r="K6" s="241"/>
    </row>
    <row r="7" spans="1:21" x14ac:dyDescent="0.35">
      <c r="A7" s="242"/>
      <c r="B7" s="243"/>
      <c r="C7" s="233" t="s">
        <v>111</v>
      </c>
      <c r="D7" s="234"/>
      <c r="E7" s="234" t="s">
        <v>112</v>
      </c>
      <c r="F7" s="234"/>
      <c r="G7" s="244" t="s">
        <v>113</v>
      </c>
      <c r="H7" s="234"/>
      <c r="I7" s="235"/>
      <c r="J7" s="240"/>
      <c r="K7" s="241"/>
    </row>
    <row r="8" spans="1:21" s="251" customFormat="1" ht="29" x14ac:dyDescent="0.35">
      <c r="A8" s="245"/>
      <c r="B8" s="246"/>
      <c r="C8" s="247" t="s">
        <v>114</v>
      </c>
      <c r="D8" s="248" t="s">
        <v>115</v>
      </c>
      <c r="E8" s="248" t="s">
        <v>114</v>
      </c>
      <c r="F8" s="248" t="s">
        <v>115</v>
      </c>
      <c r="G8" s="248" t="s">
        <v>114</v>
      </c>
      <c r="H8" s="248" t="s">
        <v>115</v>
      </c>
      <c r="I8" s="235"/>
      <c r="J8" s="249"/>
      <c r="K8" s="250"/>
    </row>
    <row r="9" spans="1:21" s="251" customFormat="1" ht="16.5" x14ac:dyDescent="0.35">
      <c r="A9" s="252" t="s">
        <v>116</v>
      </c>
      <c r="B9" s="253"/>
      <c r="C9" s="279">
        <f>+'GAS - RES 01_27.01.20 exBTW'!C9</f>
        <v>13.08</v>
      </c>
      <c r="D9" s="255">
        <f>+'GAS - RES 01_27.01.20 exBTW'!D9</f>
        <v>1.7681818181818183</v>
      </c>
      <c r="E9" s="256">
        <f>+'GAS - RES 01_27.01.20 exBTW'!E9</f>
        <v>67.16</v>
      </c>
      <c r="F9" s="255">
        <f>+'GAS - RES 01_27.01.20 exBTW'!F9</f>
        <v>0.6864793388429753</v>
      </c>
      <c r="G9" s="256">
        <f>+'GAS - RES 01_27.01.20 exBTW'!G9</f>
        <v>164.75</v>
      </c>
      <c r="H9" s="255">
        <f>+'GAS - RES 01_27.01.20 exBTW'!H9</f>
        <v>0.62142148760330584</v>
      </c>
      <c r="I9" s="257">
        <f>+'GAS - RES 01_27.01.20 exBTW'!I9</f>
        <v>4.33</v>
      </c>
      <c r="J9" s="258">
        <f>+'GAS - RES 01_27.01.20 exBTW'!J9</f>
        <v>9.9776859504132231E-2</v>
      </c>
      <c r="K9" s="259">
        <f>+'GAS - RES 01_27.01.20 exBTW'!K9</f>
        <v>7.5120000000000006E-2</v>
      </c>
      <c r="M9" s="281"/>
      <c r="N9" s="281"/>
      <c r="O9" s="281"/>
      <c r="P9" s="281"/>
      <c r="Q9" s="281"/>
      <c r="R9" s="281"/>
      <c r="S9" s="281"/>
      <c r="T9" s="281"/>
      <c r="U9" s="281"/>
    </row>
    <row r="10" spans="1:21" s="251" customFormat="1" ht="16.5" x14ac:dyDescent="0.35">
      <c r="A10" s="260" t="s">
        <v>117</v>
      </c>
      <c r="B10" s="261"/>
      <c r="C10" s="279">
        <f>+'GAS - RES 01_27.01.20 exBTW'!C10</f>
        <v>11.28</v>
      </c>
      <c r="D10" s="255">
        <f>+'GAS - RES 01_27.01.20 exBTW'!D10</f>
        <v>1.672917355371901</v>
      </c>
      <c r="E10" s="256">
        <f>+'GAS - RES 01_27.01.20 exBTW'!E10</f>
        <v>70.510000000000005</v>
      </c>
      <c r="F10" s="255">
        <f>+'GAS - RES 01_27.01.20 exBTW'!F10</f>
        <v>0.48831404958677693</v>
      </c>
      <c r="G10" s="256">
        <f>+'GAS - RES 01_27.01.20 exBTW'!G10</f>
        <v>282.02999999999997</v>
      </c>
      <c r="H10" s="255">
        <f>+'GAS - RES 01_27.01.20 exBTW'!H10</f>
        <v>0.34729752066115704</v>
      </c>
      <c r="I10" s="257">
        <f>+'GAS - RES 01_27.01.20 exBTW'!I10</f>
        <v>4.88</v>
      </c>
      <c r="J10" s="258">
        <f>+'GAS - RES 01_27.01.20 exBTW'!J10</f>
        <v>9.9776859504132231E-2</v>
      </c>
      <c r="K10" s="259">
        <f>+'GAS - RES 01_27.01.20 exBTW'!K10</f>
        <v>7.5120000000000006E-2</v>
      </c>
      <c r="M10" s="281"/>
      <c r="N10" s="281"/>
      <c r="O10" s="281"/>
      <c r="P10" s="281"/>
      <c r="Q10" s="281"/>
      <c r="R10" s="281"/>
      <c r="S10" s="281"/>
      <c r="T10" s="281"/>
      <c r="U10" s="281"/>
    </row>
    <row r="11" spans="1:21" s="251" customFormat="1" ht="16.5" x14ac:dyDescent="0.35">
      <c r="A11" s="260" t="s">
        <v>118</v>
      </c>
      <c r="B11" s="261"/>
      <c r="C11" s="279">
        <f>+'GAS - RES 01_27.01.20 exBTW'!C11</f>
        <v>10.92</v>
      </c>
      <c r="D11" s="255">
        <f>+'GAS - RES 01_27.01.20 exBTW'!D11</f>
        <v>1.589685950413223</v>
      </c>
      <c r="E11" s="256">
        <f>+'GAS - RES 01_27.01.20 exBTW'!E11</f>
        <v>58.639999999999993</v>
      </c>
      <c r="F11" s="255">
        <f>+'GAS - RES 01_27.01.20 exBTW'!F11</f>
        <v>0.63519008264462817</v>
      </c>
      <c r="G11" s="256">
        <f>+'GAS - RES 01_27.01.20 exBTW'!G11</f>
        <v>366.56</v>
      </c>
      <c r="H11" s="255">
        <f>+'GAS - RES 01_27.01.20 exBTW'!H11</f>
        <v>0.42991735537190084</v>
      </c>
      <c r="I11" s="257">
        <f>+'GAS - RES 01_27.01.20 exBTW'!I11</f>
        <v>4.88</v>
      </c>
      <c r="J11" s="258">
        <f>+'GAS - RES 01_27.01.20 exBTW'!J11</f>
        <v>9.9776859504132231E-2</v>
      </c>
      <c r="K11" s="259">
        <f>+'GAS - RES 01_27.01.20 exBTW'!K11</f>
        <v>7.5120000000000006E-2</v>
      </c>
      <c r="M11" s="281"/>
      <c r="N11" s="281"/>
      <c r="O11" s="281"/>
      <c r="P11" s="281"/>
      <c r="Q11" s="281"/>
      <c r="R11" s="281"/>
      <c r="S11" s="281"/>
      <c r="T11" s="281"/>
      <c r="U11" s="281"/>
    </row>
    <row r="12" spans="1:21" s="251" customFormat="1" x14ac:dyDescent="0.35">
      <c r="A12" s="260" t="s">
        <v>119</v>
      </c>
      <c r="B12" s="261"/>
      <c r="C12" s="279">
        <f>+'GAS - RES 01_27.01.20 exBTW'!C12</f>
        <v>11.4</v>
      </c>
      <c r="D12" s="255">
        <f>+'GAS - RES 01_27.01.20 exBTW'!D12</f>
        <v>1.4042727272727273</v>
      </c>
      <c r="E12" s="256">
        <f>+'GAS - RES 01_27.01.20 exBTW'!E12</f>
        <v>42.17</v>
      </c>
      <c r="F12" s="255">
        <f>+'GAS - RES 01_27.01.20 exBTW'!F12</f>
        <v>0.78876033057851247</v>
      </c>
      <c r="G12" s="256">
        <f>+'GAS - RES 01_27.01.20 exBTW'!G12</f>
        <v>570.20000000000005</v>
      </c>
      <c r="H12" s="255">
        <f>+'GAS - RES 01_27.01.20 exBTW'!H12</f>
        <v>0.43674380165289262</v>
      </c>
      <c r="I12" s="257">
        <f>+'GAS - RES 01_27.01.20 exBTW'!I12</f>
        <v>4.33</v>
      </c>
      <c r="J12" s="258">
        <f>+'GAS - RES 01_27.01.20 exBTW'!J12</f>
        <v>9.9776859504132231E-2</v>
      </c>
      <c r="K12" s="259">
        <f>+'GAS - RES 01_27.01.20 exBTW'!K12</f>
        <v>7.5120000000000006E-2</v>
      </c>
      <c r="M12" s="281"/>
      <c r="N12" s="281"/>
      <c r="O12" s="281"/>
      <c r="P12" s="281"/>
      <c r="Q12" s="281"/>
      <c r="R12" s="281"/>
      <c r="S12" s="281"/>
      <c r="T12" s="281"/>
      <c r="U12" s="281"/>
    </row>
    <row r="13" spans="1:21" x14ac:dyDescent="0.35">
      <c r="A13" s="260" t="s">
        <v>138</v>
      </c>
      <c r="B13" s="262"/>
      <c r="C13" s="279">
        <f>+'GAS - RES 01_27.01.20 exBTW'!C13</f>
        <v>6.2</v>
      </c>
      <c r="D13" s="255">
        <f>+'GAS - RES 01_27.01.20 exBTW'!D13</f>
        <v>2.3010991735537192</v>
      </c>
      <c r="E13" s="256">
        <f>+'GAS - RES 01_27.01.20 exBTW'!E13</f>
        <v>71.05</v>
      </c>
      <c r="F13" s="255">
        <f>+'GAS - RES 01_27.01.20 exBTW'!F13</f>
        <v>1.0039421487603306</v>
      </c>
      <c r="G13" s="256">
        <f>+'GAS - RES 01_27.01.20 exBTW'!G13</f>
        <v>712.65</v>
      </c>
      <c r="H13" s="255">
        <f>+'GAS - RES 01_27.01.20 exBTW'!H13</f>
        <v>0.57619834710743811</v>
      </c>
      <c r="I13" s="257">
        <f>+'GAS - RES 01_27.01.20 exBTW'!I13</f>
        <v>4.33</v>
      </c>
      <c r="J13" s="258">
        <f>+'GAS - RES 01_27.01.20 exBTW'!J13</f>
        <v>9.9776859504132231E-2</v>
      </c>
      <c r="K13" s="259">
        <f>+'GAS - RES 01_27.01.20 exBTW'!K13</f>
        <v>7.5120000000000006E-2</v>
      </c>
      <c r="M13" s="281"/>
      <c r="N13" s="281"/>
      <c r="O13" s="281"/>
      <c r="P13" s="281"/>
      <c r="Q13" s="281"/>
      <c r="R13" s="281"/>
      <c r="S13" s="281"/>
      <c r="T13" s="281"/>
      <c r="U13" s="281"/>
    </row>
    <row r="14" spans="1:21" x14ac:dyDescent="0.35">
      <c r="A14" s="260" t="s">
        <v>121</v>
      </c>
      <c r="B14" s="262"/>
      <c r="C14" s="279">
        <f>+'GAS - RES 01_27.01.20 exBTW'!C14</f>
        <v>13.65</v>
      </c>
      <c r="D14" s="255">
        <f>+'GAS - RES 01_27.01.20 exBTW'!D14</f>
        <v>1.9978429752066118</v>
      </c>
      <c r="E14" s="256">
        <f>+'GAS - RES 01_27.01.20 exBTW'!E14</f>
        <v>60.1</v>
      </c>
      <c r="F14" s="255">
        <f>+'GAS - RES 01_27.01.20 exBTW'!F14</f>
        <v>1.0687603305785123</v>
      </c>
      <c r="G14" s="256">
        <f>+'GAS - RES 01_27.01.20 exBTW'!G14</f>
        <v>586.67999999999995</v>
      </c>
      <c r="H14" s="255">
        <f>+'GAS - RES 01_27.01.20 exBTW'!H14</f>
        <v>0.7177107438016529</v>
      </c>
      <c r="I14" s="257">
        <f>+'GAS - RES 01_27.01.20 exBTW'!I14</f>
        <v>4.88</v>
      </c>
      <c r="J14" s="258">
        <f>+'GAS - RES 01_27.01.20 exBTW'!J14</f>
        <v>9.9776859504132231E-2</v>
      </c>
      <c r="K14" s="259">
        <f>+'GAS - RES 01_27.01.20 exBTW'!K14</f>
        <v>7.5120000000000006E-2</v>
      </c>
      <c r="M14" s="281"/>
      <c r="N14" s="281"/>
      <c r="O14" s="281"/>
      <c r="P14" s="281"/>
      <c r="Q14" s="281"/>
      <c r="R14" s="281"/>
      <c r="S14" s="281"/>
      <c r="T14" s="281"/>
      <c r="U14" s="281"/>
    </row>
    <row r="15" spans="1:21" x14ac:dyDescent="0.35">
      <c r="A15" s="282" t="s">
        <v>122</v>
      </c>
      <c r="B15" s="243"/>
      <c r="C15" s="279">
        <f>+'GAS - RES 01_27.01.20 exBTW'!C15</f>
        <v>14.58</v>
      </c>
      <c r="D15" s="255">
        <f>+'GAS - RES 01_27.01.20 exBTW'!D15</f>
        <v>2.1115371900826445</v>
      </c>
      <c r="E15" s="256">
        <f>+'GAS - RES 01_27.01.20 exBTW'!E15</f>
        <v>81.8</v>
      </c>
      <c r="F15" s="255">
        <f>+'GAS - RES 01_27.01.20 exBTW'!F15</f>
        <v>0.76714876033057855</v>
      </c>
      <c r="G15" s="256">
        <f>+'GAS - RES 01_27.01.20 exBTW'!G15</f>
        <v>403.93</v>
      </c>
      <c r="H15" s="255">
        <f>+'GAS - RES 01_27.01.20 exBTW'!H15</f>
        <v>0.55239669421487603</v>
      </c>
      <c r="I15" s="257">
        <f>+'GAS - RES 01_27.01.20 exBTW'!I15</f>
        <v>4.88</v>
      </c>
      <c r="J15" s="258">
        <f>+'GAS - RES 01_27.01.20 exBTW'!J15</f>
        <v>9.9776859504132231E-2</v>
      </c>
      <c r="K15" s="259">
        <f>+'GAS - RES 01_27.01.20 exBTW'!K15</f>
        <v>7.5120000000000006E-2</v>
      </c>
      <c r="M15" s="281"/>
      <c r="N15" s="281"/>
      <c r="O15" s="281"/>
      <c r="P15" s="281"/>
      <c r="Q15" s="281"/>
      <c r="R15" s="281"/>
      <c r="S15" s="281"/>
      <c r="T15" s="281"/>
      <c r="U15" s="281"/>
    </row>
    <row r="16" spans="1:21" x14ac:dyDescent="0.35">
      <c r="A16" s="282" t="s">
        <v>123</v>
      </c>
      <c r="B16" s="243"/>
      <c r="C16" s="279">
        <f>+'GAS - RES 01_27.01.20 exBTW'!C16</f>
        <v>11.02</v>
      </c>
      <c r="D16" s="255">
        <f>+'GAS - RES 01_27.01.20 exBTW'!D16</f>
        <v>1.6319338842975206</v>
      </c>
      <c r="E16" s="256">
        <f>+'GAS - RES 01_27.01.20 exBTW'!E16</f>
        <v>53.210000000000008</v>
      </c>
      <c r="F16" s="255">
        <f>+'GAS - RES 01_27.01.20 exBTW'!F16</f>
        <v>0.78815702479338845</v>
      </c>
      <c r="G16" s="256">
        <f>+'GAS - RES 01_27.01.20 exBTW'!G16</f>
        <v>428.14999999999992</v>
      </c>
      <c r="H16" s="255">
        <f>+'GAS - RES 01_27.01.20 exBTW'!H16</f>
        <v>0.53823140495867761</v>
      </c>
      <c r="I16" s="257">
        <f>+'GAS - RES 01_27.01.20 exBTW'!I16</f>
        <v>4.88</v>
      </c>
      <c r="J16" s="258">
        <f>+'GAS - RES 01_27.01.20 exBTW'!J16</f>
        <v>9.9776859504132231E-2</v>
      </c>
      <c r="K16" s="259">
        <f>+'GAS - RES 01_27.01.20 exBTW'!K16</f>
        <v>7.5120000000000006E-2</v>
      </c>
      <c r="M16" s="281"/>
      <c r="N16" s="281"/>
      <c r="O16" s="281"/>
      <c r="P16" s="281"/>
      <c r="Q16" s="281"/>
      <c r="R16" s="281"/>
      <c r="S16" s="281"/>
      <c r="T16" s="281"/>
      <c r="U16" s="281"/>
    </row>
    <row r="17" spans="1:21" x14ac:dyDescent="0.35">
      <c r="A17" s="260" t="s">
        <v>124</v>
      </c>
      <c r="B17" s="243"/>
      <c r="C17" s="279">
        <f>+'GAS - RES 01_27.01.20 exBTW'!C17</f>
        <v>10.92</v>
      </c>
      <c r="D17" s="255">
        <f>+'GAS - RES 01_27.01.20 exBTW'!D17</f>
        <v>1.589685950413223</v>
      </c>
      <c r="E17" s="256">
        <f>+'GAS - RES 01_27.01.20 exBTW'!E17</f>
        <v>58.639999999999993</v>
      </c>
      <c r="F17" s="255">
        <f>+'GAS - RES 01_27.01.20 exBTW'!F17</f>
        <v>0.63519008264462817</v>
      </c>
      <c r="G17" s="256">
        <f>+'GAS - RES 01_27.01.20 exBTW'!G17</f>
        <v>366.56</v>
      </c>
      <c r="H17" s="255">
        <f>+'GAS - RES 01_27.01.20 exBTW'!H17</f>
        <v>0.42991735537190084</v>
      </c>
      <c r="I17" s="257">
        <f>+'GAS - RES 01_27.01.20 exBTW'!I17</f>
        <v>4.88</v>
      </c>
      <c r="J17" s="258">
        <f>+'GAS - RES 01_27.01.20 exBTW'!J17</f>
        <v>9.9776859504132231E-2</v>
      </c>
      <c r="K17" s="259">
        <f>+'GAS - RES 01_27.01.20 exBTW'!K17</f>
        <v>7.5120000000000006E-2</v>
      </c>
      <c r="M17" s="281"/>
      <c r="N17" s="281"/>
      <c r="O17" s="281"/>
      <c r="P17" s="281"/>
      <c r="Q17" s="281"/>
      <c r="R17" s="281"/>
      <c r="S17" s="281"/>
      <c r="T17" s="281"/>
      <c r="U17" s="281"/>
    </row>
    <row r="18" spans="1:21" x14ac:dyDescent="0.35">
      <c r="A18" s="282" t="s">
        <v>125</v>
      </c>
      <c r="B18" s="243"/>
      <c r="C18" s="279">
        <f>+'GAS - RES 01_27.01.20 exBTW'!C18</f>
        <v>13.26</v>
      </c>
      <c r="D18" s="255">
        <f>+'GAS - RES 01_27.01.20 exBTW'!D18</f>
        <v>1.9306280991735536</v>
      </c>
      <c r="E18" s="256">
        <f>+'GAS - RES 01_27.01.20 exBTW'!E18</f>
        <v>66.099999999999994</v>
      </c>
      <c r="F18" s="255">
        <f>+'GAS - RES 01_27.01.20 exBTW'!F18</f>
        <v>0.87393388429752072</v>
      </c>
      <c r="G18" s="256">
        <f>+'GAS - RES 01_27.01.20 exBTW'!G18</f>
        <v>495.44</v>
      </c>
      <c r="H18" s="255">
        <f>+'GAS - RES 01_27.01.20 exBTW'!H18</f>
        <v>0.58771900826446277</v>
      </c>
      <c r="I18" s="257">
        <f>+'GAS - RES 01_27.01.20 exBTW'!I18</f>
        <v>4.88</v>
      </c>
      <c r="J18" s="258">
        <f>+'GAS - RES 01_27.01.20 exBTW'!J18</f>
        <v>9.9776859504132231E-2</v>
      </c>
      <c r="K18" s="259">
        <f>+'GAS - RES 01_27.01.20 exBTW'!K18</f>
        <v>7.5120000000000006E-2</v>
      </c>
      <c r="M18" s="281"/>
      <c r="N18" s="281"/>
      <c r="O18" s="281"/>
      <c r="P18" s="281"/>
      <c r="Q18" s="281"/>
      <c r="R18" s="281"/>
      <c r="S18" s="281"/>
      <c r="T18" s="281"/>
      <c r="U18" s="281"/>
    </row>
    <row r="19" spans="1:21" ht="15" thickBot="1" x14ac:dyDescent="0.4">
      <c r="A19" s="283" t="s">
        <v>126</v>
      </c>
      <c r="B19" s="284"/>
      <c r="C19" s="280">
        <f>+'GAS - RES 01_27.01.20 exBTW'!C19</f>
        <v>14.89</v>
      </c>
      <c r="D19" s="266">
        <f>+'GAS - RES 01_27.01.20 exBTW'!D19</f>
        <v>2.2107024793388428</v>
      </c>
      <c r="E19" s="267">
        <f>+'GAS - RES 01_27.01.20 exBTW'!E19</f>
        <v>82.59</v>
      </c>
      <c r="F19" s="266">
        <f>+'GAS - RES 01_27.01.20 exBTW'!F19</f>
        <v>0.85661157024793388</v>
      </c>
      <c r="G19" s="267">
        <f>+'GAS - RES 01_27.01.20 exBTW'!G19</f>
        <v>182.66</v>
      </c>
      <c r="H19" s="266">
        <f>+'GAS - RES 01_27.01.20 exBTW'!H19</f>
        <v>0.78989256198347113</v>
      </c>
      <c r="I19" s="268">
        <f>+'GAS - RES 01_27.01.20 exBTW'!I19</f>
        <v>4.88</v>
      </c>
      <c r="J19" s="269">
        <f>+'GAS - RES 01_27.01.20 exBTW'!J19</f>
        <v>9.9776859504132231E-2</v>
      </c>
      <c r="K19" s="270">
        <f>+'GAS - RES 01_27.01.20 exBTW'!K19</f>
        <v>7.5120000000000006E-2</v>
      </c>
      <c r="M19" s="281"/>
      <c r="N19" s="281"/>
      <c r="O19" s="281"/>
      <c r="P19" s="281"/>
      <c r="Q19" s="281"/>
      <c r="R19" s="281"/>
      <c r="S19" s="281"/>
      <c r="T19" s="281"/>
      <c r="U19" s="281"/>
    </row>
    <row r="20" spans="1:21" s="272" customFormat="1" ht="21.75" customHeight="1" x14ac:dyDescent="0.3">
      <c r="A20" s="271" t="s">
        <v>127</v>
      </c>
    </row>
    <row r="21" spans="1:21" s="272" customFormat="1" ht="12" x14ac:dyDescent="0.3">
      <c r="A21" s="273" t="s">
        <v>128</v>
      </c>
      <c r="B21" s="274"/>
      <c r="C21" s="274"/>
      <c r="D21" s="274"/>
      <c r="E21" s="274"/>
      <c r="F21" s="274"/>
      <c r="G21" s="274"/>
      <c r="H21" s="274"/>
      <c r="I21" s="274"/>
      <c r="J21" s="274"/>
      <c r="K21" s="274"/>
    </row>
    <row r="22" spans="1:21" s="272" customFormat="1" ht="26.25" customHeight="1" x14ac:dyDescent="0.3">
      <c r="A22" s="274"/>
      <c r="B22" s="274"/>
      <c r="C22" s="274"/>
      <c r="D22" s="274"/>
      <c r="E22" s="274"/>
      <c r="F22" s="274"/>
      <c r="G22" s="274"/>
      <c r="H22" s="274"/>
      <c r="I22" s="274"/>
      <c r="J22" s="274"/>
      <c r="K22" s="274"/>
    </row>
    <row r="23" spans="1:21" s="277" customFormat="1" ht="60.75" customHeight="1" x14ac:dyDescent="0.3">
      <c r="A23" s="275" t="s">
        <v>129</v>
      </c>
      <c r="B23" s="276"/>
      <c r="C23" s="276"/>
      <c r="D23" s="276"/>
      <c r="E23" s="276"/>
      <c r="F23" s="276"/>
      <c r="G23" s="276"/>
      <c r="H23" s="276"/>
      <c r="I23" s="276"/>
      <c r="J23" s="276"/>
      <c r="K23" s="276"/>
    </row>
    <row r="25" spans="1:21" ht="41.25" customHeight="1" x14ac:dyDescent="0.35">
      <c r="A25" s="273" t="s">
        <v>130</v>
      </c>
      <c r="B25" s="273"/>
      <c r="C25" s="273"/>
      <c r="D25" s="273"/>
      <c r="E25" s="273"/>
      <c r="F25" s="273"/>
      <c r="G25" s="273"/>
      <c r="H25" s="273"/>
      <c r="I25" s="273"/>
      <c r="J25" s="273"/>
      <c r="K25" s="273"/>
    </row>
    <row r="27" spans="1:21" ht="35.25" customHeight="1" x14ac:dyDescent="0.35">
      <c r="A27" s="273" t="s">
        <v>131</v>
      </c>
      <c r="B27" s="273"/>
      <c r="C27" s="273"/>
      <c r="D27" s="273"/>
      <c r="E27" s="273"/>
      <c r="F27" s="273"/>
      <c r="G27" s="273"/>
      <c r="H27" s="273"/>
      <c r="I27" s="273"/>
      <c r="J27" s="273"/>
      <c r="K27" s="273"/>
    </row>
    <row r="28" spans="1:21" x14ac:dyDescent="0.35">
      <c r="H28" s="278"/>
    </row>
    <row r="29" spans="1:21" ht="28.5" customHeight="1" x14ac:dyDescent="0.35">
      <c r="A29" s="273" t="s">
        <v>136</v>
      </c>
      <c r="B29" s="273"/>
      <c r="C29" s="273"/>
      <c r="D29" s="273"/>
      <c r="E29" s="273"/>
      <c r="F29" s="273"/>
      <c r="G29" s="273"/>
      <c r="H29" s="273"/>
      <c r="I29" s="273"/>
      <c r="J29" s="273"/>
      <c r="K29" s="273"/>
    </row>
    <row r="30" spans="1:21" x14ac:dyDescent="0.35">
      <c r="H30" s="278"/>
    </row>
  </sheetData>
  <mergeCells count="18">
    <mergeCell ref="A27:K27"/>
    <mergeCell ref="A29:K29"/>
    <mergeCell ref="C7:D7"/>
    <mergeCell ref="E7:F7"/>
    <mergeCell ref="G7:H7"/>
    <mergeCell ref="A21:K22"/>
    <mergeCell ref="A23:K23"/>
    <mergeCell ref="A25:K25"/>
    <mergeCell ref="C3:I3"/>
    <mergeCell ref="J3:K3"/>
    <mergeCell ref="C4:H4"/>
    <mergeCell ref="C5:H5"/>
    <mergeCell ref="I5:I8"/>
    <mergeCell ref="J5:J8"/>
    <mergeCell ref="K5:K8"/>
    <mergeCell ref="C6:D6"/>
    <mergeCell ref="E6:F6"/>
    <mergeCell ref="G6:H6"/>
  </mergeCells>
  <pageMargins left="0.70866141732283472" right="0.70866141732283472" top="0.74803149606299213" bottom="0.74803149606299213" header="0.31496062992125984" footer="0.31496062992125984"/>
  <pageSetup paperSize="9" scale="1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69F02-4E9E-47C9-B68C-16A5B0349ED8}">
  <sheetPr>
    <tabColor rgb="FF0070C0"/>
  </sheetPr>
  <dimension ref="A1"/>
  <sheetViews>
    <sheetView workbookViewId="0"/>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
  <sheetViews>
    <sheetView topLeftCell="A3" zoomScale="80" zoomScaleNormal="80" workbookViewId="0">
      <selection activeCell="C11" sqref="C11"/>
    </sheetView>
  </sheetViews>
  <sheetFormatPr defaultColWidth="9.1796875" defaultRowHeight="12.5" x14ac:dyDescent="0.35"/>
  <cols>
    <col min="1" max="1" width="8.54296875" style="76" customWidth="1"/>
    <col min="2" max="2" width="75.1796875" style="76" customWidth="1"/>
    <col min="3" max="3" width="27" style="76" bestFit="1" customWidth="1"/>
    <col min="4" max="11" width="20.7265625" style="76" customWidth="1"/>
    <col min="12" max="16384" width="9.1796875" style="76"/>
  </cols>
  <sheetData>
    <row r="1" spans="1:11" ht="23" thickBot="1" x14ac:dyDescent="0.4">
      <c r="A1" s="191" t="s">
        <v>92</v>
      </c>
      <c r="B1" s="192"/>
      <c r="C1" s="192"/>
      <c r="D1" s="192"/>
      <c r="E1" s="192"/>
      <c r="F1" s="192"/>
      <c r="G1" s="192"/>
      <c r="H1" s="192"/>
      <c r="I1" s="192"/>
      <c r="J1" s="192"/>
      <c r="K1" s="193"/>
    </row>
    <row r="2" spans="1:11" x14ac:dyDescent="0.35">
      <c r="J2" s="77"/>
      <c r="K2" s="77"/>
    </row>
    <row r="3" spans="1:11" ht="15" customHeight="1" thickBot="1" x14ac:dyDescent="0.4">
      <c r="J3" s="78"/>
      <c r="K3" s="78"/>
    </row>
    <row r="4" spans="1:11" ht="15" customHeight="1" x14ac:dyDescent="0.35">
      <c r="A4" s="194"/>
      <c r="B4" s="195"/>
      <c r="C4" s="196"/>
      <c r="D4" s="194" t="s">
        <v>87</v>
      </c>
      <c r="E4" s="195"/>
      <c r="F4" s="195"/>
      <c r="G4" s="195"/>
      <c r="H4" s="194" t="s">
        <v>88</v>
      </c>
      <c r="I4" s="195"/>
      <c r="J4" s="194" t="s">
        <v>89</v>
      </c>
      <c r="K4" s="196"/>
    </row>
    <row r="5" spans="1:11" ht="21" customHeight="1" thickBot="1" x14ac:dyDescent="0.4">
      <c r="A5" s="197"/>
      <c r="B5" s="198"/>
      <c r="C5" s="199"/>
      <c r="D5" s="200"/>
      <c r="E5" s="201"/>
      <c r="F5" s="201"/>
      <c r="G5" s="201"/>
      <c r="H5" s="197"/>
      <c r="I5" s="198"/>
      <c r="J5" s="197"/>
      <c r="K5" s="199"/>
    </row>
    <row r="6" spans="1:11" ht="21" customHeight="1" thickBot="1" x14ac:dyDescent="0.4">
      <c r="A6" s="197"/>
      <c r="B6" s="198"/>
      <c r="C6" s="199"/>
      <c r="D6" s="126" t="s">
        <v>6</v>
      </c>
      <c r="E6" s="127" t="s">
        <v>7</v>
      </c>
      <c r="F6" s="128" t="s">
        <v>8</v>
      </c>
      <c r="G6" s="129" t="s">
        <v>9</v>
      </c>
      <c r="H6" s="126" t="s">
        <v>10</v>
      </c>
      <c r="I6" s="130" t="s">
        <v>11</v>
      </c>
      <c r="J6" s="131" t="s">
        <v>12</v>
      </c>
      <c r="K6" s="132" t="s">
        <v>13</v>
      </c>
    </row>
    <row r="7" spans="1:11" ht="21" customHeight="1" thickBot="1" x14ac:dyDescent="0.4">
      <c r="A7" s="197"/>
      <c r="B7" s="198"/>
      <c r="C7" s="199"/>
      <c r="D7" s="197" t="s">
        <v>14</v>
      </c>
      <c r="E7" s="198"/>
      <c r="F7" s="198"/>
      <c r="G7" s="198"/>
      <c r="H7" s="197" t="s">
        <v>14</v>
      </c>
      <c r="I7" s="198"/>
      <c r="J7" s="197" t="s">
        <v>15</v>
      </c>
      <c r="K7" s="199"/>
    </row>
    <row r="8" spans="1:11" ht="18" customHeight="1" x14ac:dyDescent="0.35">
      <c r="A8" s="197"/>
      <c r="B8" s="198"/>
      <c r="C8" s="199"/>
      <c r="D8" s="99" t="s">
        <v>16</v>
      </c>
      <c r="E8" s="100" t="s">
        <v>17</v>
      </c>
      <c r="F8" s="101" t="s">
        <v>18</v>
      </c>
      <c r="G8" s="102" t="s">
        <v>19</v>
      </c>
      <c r="H8" s="99" t="s">
        <v>20</v>
      </c>
      <c r="I8" s="103" t="s">
        <v>21</v>
      </c>
      <c r="J8" s="197"/>
      <c r="K8" s="199"/>
    </row>
    <row r="9" spans="1:11" ht="18" customHeight="1" thickBot="1" x14ac:dyDescent="0.4">
      <c r="A9" s="104"/>
      <c r="B9" s="124"/>
      <c r="C9" s="109"/>
      <c r="D9" s="104"/>
      <c r="E9" s="105"/>
      <c r="F9" s="106"/>
      <c r="G9" s="107"/>
      <c r="H9" s="104"/>
      <c r="I9" s="108"/>
      <c r="J9" s="104"/>
      <c r="K9" s="109"/>
    </row>
    <row r="10" spans="1:11" ht="18.75" customHeight="1" x14ac:dyDescent="0.35">
      <c r="A10" s="133" t="s">
        <v>22</v>
      </c>
      <c r="B10" s="134"/>
      <c r="C10" s="135"/>
      <c r="D10" s="137"/>
      <c r="E10" s="138"/>
      <c r="F10" s="138"/>
      <c r="G10" s="139"/>
      <c r="H10" s="137"/>
      <c r="I10" s="134"/>
      <c r="J10" s="137"/>
      <c r="K10" s="135"/>
    </row>
    <row r="11" spans="1:11" s="145" customFormat="1" ht="18" customHeight="1" x14ac:dyDescent="0.35">
      <c r="A11" s="140"/>
      <c r="B11" s="134"/>
      <c r="C11" s="135"/>
      <c r="D11" s="141"/>
      <c r="E11" s="142"/>
      <c r="F11" s="142"/>
      <c r="G11" s="142"/>
      <c r="H11" s="141"/>
      <c r="I11" s="143"/>
      <c r="J11" s="141"/>
      <c r="K11" s="144"/>
    </row>
    <row r="12" spans="1:11" ht="18" customHeight="1" x14ac:dyDescent="0.35">
      <c r="A12" s="111" t="s">
        <v>23</v>
      </c>
      <c r="B12" s="114" t="s">
        <v>24</v>
      </c>
      <c r="C12" s="146"/>
      <c r="D12" s="148"/>
      <c r="E12" s="149"/>
      <c r="F12" s="149"/>
      <c r="G12" s="149"/>
      <c r="H12" s="150"/>
      <c r="I12" s="151"/>
      <c r="J12" s="150"/>
      <c r="K12" s="152"/>
    </row>
    <row r="13" spans="1:11" ht="18" customHeight="1" x14ac:dyDescent="0.35">
      <c r="A13" s="140"/>
      <c r="B13" s="153" t="s">
        <v>25</v>
      </c>
      <c r="C13" s="113" t="s">
        <v>26</v>
      </c>
      <c r="D13" s="156">
        <v>13.08</v>
      </c>
      <c r="E13" s="157">
        <v>67.16</v>
      </c>
      <c r="F13" s="158">
        <v>164.75</v>
      </c>
      <c r="G13" s="158">
        <v>4038.3</v>
      </c>
      <c r="H13" s="161"/>
      <c r="I13" s="158"/>
      <c r="J13" s="161"/>
      <c r="K13" s="162"/>
    </row>
    <row r="14" spans="1:11" ht="18" customHeight="1" x14ac:dyDescent="0.35">
      <c r="A14" s="140"/>
      <c r="B14" s="153" t="s">
        <v>30</v>
      </c>
      <c r="C14" s="113" t="s">
        <v>31</v>
      </c>
      <c r="D14" s="121">
        <v>1.5615E-2</v>
      </c>
      <c r="E14" s="122">
        <v>4.7980000000000002E-3</v>
      </c>
      <c r="F14" s="119">
        <v>4.1473999999999999E-3</v>
      </c>
      <c r="G14" s="119">
        <v>2.7379999999999999E-4</v>
      </c>
      <c r="H14" s="118"/>
      <c r="I14" s="119"/>
      <c r="J14" s="118">
        <v>5.7549999999999995E-4</v>
      </c>
      <c r="K14" s="120">
        <v>5.7549999999999995E-4</v>
      </c>
    </row>
    <row r="15" spans="1:11" ht="17.25" customHeight="1" x14ac:dyDescent="0.35">
      <c r="A15" s="140"/>
      <c r="B15" s="153" t="s">
        <v>33</v>
      </c>
      <c r="C15" s="113" t="s">
        <v>34</v>
      </c>
      <c r="D15" s="121"/>
      <c r="E15" s="122"/>
      <c r="F15" s="119"/>
      <c r="G15" s="119"/>
      <c r="H15" s="118">
        <v>2.2725411000000002</v>
      </c>
      <c r="I15" s="119">
        <v>1.8180329</v>
      </c>
      <c r="J15" s="118"/>
      <c r="K15" s="120"/>
    </row>
    <row r="16" spans="1:11" ht="18" customHeight="1" x14ac:dyDescent="0.35">
      <c r="A16" s="140"/>
      <c r="B16" s="134"/>
      <c r="C16" s="166"/>
      <c r="D16" s="141"/>
      <c r="E16" s="142"/>
      <c r="F16" s="142"/>
      <c r="G16" s="142"/>
      <c r="H16" s="141"/>
      <c r="I16" s="143"/>
      <c r="J16" s="141"/>
      <c r="K16" s="168"/>
    </row>
    <row r="17" spans="1:11" ht="19.5" customHeight="1" x14ac:dyDescent="0.35">
      <c r="A17" s="111" t="s">
        <v>35</v>
      </c>
      <c r="B17" s="114" t="s">
        <v>36</v>
      </c>
      <c r="C17" s="113" t="s">
        <v>31</v>
      </c>
      <c r="D17" s="121"/>
      <c r="E17" s="122"/>
      <c r="F17" s="119"/>
      <c r="G17" s="119"/>
      <c r="H17" s="118"/>
      <c r="I17" s="119"/>
      <c r="J17" s="118"/>
      <c r="K17" s="120"/>
    </row>
    <row r="18" spans="1:11" ht="14.25" customHeight="1" x14ac:dyDescent="0.35">
      <c r="A18" s="140"/>
      <c r="B18" s="134"/>
      <c r="C18" s="166"/>
      <c r="D18" s="142"/>
      <c r="E18" s="142"/>
      <c r="F18" s="142"/>
      <c r="G18" s="142"/>
      <c r="H18" s="141"/>
      <c r="I18" s="143"/>
      <c r="J18" s="141"/>
      <c r="K18" s="144"/>
    </row>
    <row r="19" spans="1:11" ht="18" customHeight="1" x14ac:dyDescent="0.35">
      <c r="A19" s="111" t="s">
        <v>37</v>
      </c>
      <c r="B19" s="117" t="s">
        <v>38</v>
      </c>
      <c r="C19" s="166"/>
      <c r="D19" s="142"/>
      <c r="E19" s="142"/>
      <c r="F19" s="142"/>
      <c r="G19" s="142"/>
      <c r="H19" s="141"/>
      <c r="I19" s="143"/>
      <c r="J19" s="141"/>
      <c r="K19" s="144"/>
    </row>
    <row r="20" spans="1:11" ht="18" customHeight="1" x14ac:dyDescent="0.35">
      <c r="A20" s="140"/>
      <c r="B20" s="153" t="s">
        <v>90</v>
      </c>
      <c r="C20" s="113" t="s">
        <v>42</v>
      </c>
      <c r="D20" s="202">
        <v>4.33</v>
      </c>
      <c r="E20" s="203"/>
      <c r="F20" s="203"/>
      <c r="G20" s="204"/>
      <c r="H20" s="202"/>
      <c r="I20" s="203"/>
      <c r="J20" s="202"/>
      <c r="K20" s="204"/>
    </row>
    <row r="21" spans="1:11" ht="18" customHeight="1" x14ac:dyDescent="0.35">
      <c r="A21" s="140"/>
      <c r="B21" s="153" t="s">
        <v>43</v>
      </c>
      <c r="C21" s="113" t="s">
        <v>42</v>
      </c>
      <c r="D21" s="202">
        <v>99</v>
      </c>
      <c r="E21" s="203"/>
      <c r="F21" s="203"/>
      <c r="G21" s="204"/>
      <c r="H21" s="202"/>
      <c r="I21" s="203"/>
      <c r="J21" s="202"/>
      <c r="K21" s="204"/>
    </row>
    <row r="22" spans="1:11" ht="21" customHeight="1" x14ac:dyDescent="0.35">
      <c r="A22" s="140"/>
      <c r="B22" s="153" t="s">
        <v>44</v>
      </c>
      <c r="C22" s="113" t="s">
        <v>42</v>
      </c>
      <c r="D22" s="202"/>
      <c r="E22" s="203"/>
      <c r="F22" s="203"/>
      <c r="G22" s="204"/>
      <c r="H22" s="202">
        <v>479</v>
      </c>
      <c r="I22" s="203"/>
      <c r="J22" s="202"/>
      <c r="K22" s="204"/>
    </row>
    <row r="23" spans="1:11" ht="18" customHeight="1" x14ac:dyDescent="0.35">
      <c r="A23" s="140"/>
      <c r="B23" s="134"/>
      <c r="C23" s="166"/>
      <c r="D23" s="141"/>
      <c r="E23" s="142"/>
      <c r="F23" s="142"/>
      <c r="G23" s="170"/>
      <c r="H23" s="141"/>
      <c r="I23" s="143"/>
      <c r="J23" s="141"/>
      <c r="K23" s="144"/>
    </row>
    <row r="24" spans="1:11" ht="18" customHeight="1" x14ac:dyDescent="0.35">
      <c r="A24" s="133" t="s">
        <v>45</v>
      </c>
      <c r="B24" s="134"/>
      <c r="C24" s="113" t="s">
        <v>31</v>
      </c>
      <c r="D24" s="121">
        <v>4.7879999999999998E-4</v>
      </c>
      <c r="E24" s="122">
        <v>4.7879999999999998E-4</v>
      </c>
      <c r="F24" s="119">
        <v>4.7879999999999998E-4</v>
      </c>
      <c r="G24" s="119"/>
      <c r="H24" s="118"/>
      <c r="I24" s="119"/>
      <c r="J24" s="118"/>
      <c r="K24" s="120"/>
    </row>
    <row r="25" spans="1:11" ht="18" customHeight="1" x14ac:dyDescent="0.35">
      <c r="A25" s="140"/>
      <c r="B25" s="134"/>
      <c r="C25" s="166"/>
      <c r="D25" s="141"/>
      <c r="E25" s="142"/>
      <c r="F25" s="142"/>
      <c r="G25" s="142"/>
      <c r="H25" s="141"/>
      <c r="I25" s="143"/>
      <c r="J25" s="141"/>
      <c r="K25" s="144"/>
    </row>
    <row r="26" spans="1:11" ht="20.25" customHeight="1" x14ac:dyDescent="0.35">
      <c r="A26" s="110" t="s">
        <v>48</v>
      </c>
      <c r="B26" s="134"/>
      <c r="C26" s="113" t="s">
        <v>31</v>
      </c>
      <c r="D26" s="121"/>
      <c r="E26" s="122"/>
      <c r="F26" s="119"/>
      <c r="G26" s="119"/>
      <c r="H26" s="118"/>
      <c r="I26" s="119"/>
      <c r="J26" s="118"/>
      <c r="K26" s="120"/>
    </row>
    <row r="27" spans="1:11" ht="18" customHeight="1" x14ac:dyDescent="0.35">
      <c r="A27" s="171"/>
      <c r="B27" s="134"/>
      <c r="C27" s="166"/>
      <c r="D27" s="141"/>
      <c r="E27" s="142"/>
      <c r="F27" s="142"/>
      <c r="G27" s="142"/>
      <c r="H27" s="141"/>
      <c r="I27" s="143"/>
      <c r="J27" s="141"/>
      <c r="K27" s="144"/>
    </row>
    <row r="28" spans="1:11" ht="17.25" customHeight="1" x14ac:dyDescent="0.35">
      <c r="A28" s="110" t="s">
        <v>49</v>
      </c>
      <c r="B28" s="134"/>
      <c r="C28" s="113" t="s">
        <v>31</v>
      </c>
      <c r="D28" s="121"/>
      <c r="E28" s="122"/>
      <c r="F28" s="119"/>
      <c r="G28" s="119"/>
      <c r="H28" s="118"/>
      <c r="I28" s="119"/>
      <c r="J28" s="118"/>
      <c r="K28" s="120"/>
    </row>
    <row r="29" spans="1:11" ht="18" customHeight="1" x14ac:dyDescent="0.35">
      <c r="A29" s="171"/>
      <c r="B29" s="134"/>
      <c r="C29" s="166"/>
      <c r="D29" s="141"/>
      <c r="E29" s="142"/>
      <c r="F29" s="142"/>
      <c r="G29" s="142"/>
      <c r="H29" s="141"/>
      <c r="I29" s="143"/>
      <c r="J29" s="141"/>
      <c r="K29" s="144"/>
    </row>
    <row r="30" spans="1:11" ht="22.5" customHeight="1" x14ac:dyDescent="0.35">
      <c r="A30" s="110" t="s">
        <v>50</v>
      </c>
      <c r="B30" s="134"/>
      <c r="C30" s="113"/>
      <c r="D30" s="141"/>
      <c r="E30" s="142"/>
      <c r="F30" s="142"/>
      <c r="G30" s="142"/>
      <c r="H30" s="141"/>
      <c r="I30" s="143"/>
      <c r="J30" s="141"/>
      <c r="K30" s="144"/>
    </row>
    <row r="31" spans="1:11" ht="18" customHeight="1" x14ac:dyDescent="0.35">
      <c r="A31" s="111" t="s">
        <v>23</v>
      </c>
      <c r="B31" s="112" t="s">
        <v>51</v>
      </c>
      <c r="C31" s="113" t="s">
        <v>31</v>
      </c>
      <c r="D31" s="121"/>
      <c r="E31" s="122"/>
      <c r="F31" s="119"/>
      <c r="G31" s="119"/>
      <c r="H31" s="118"/>
      <c r="I31" s="119"/>
      <c r="J31" s="118"/>
      <c r="K31" s="120"/>
    </row>
    <row r="32" spans="1:11" ht="18" customHeight="1" x14ac:dyDescent="0.35">
      <c r="A32" s="111" t="s">
        <v>35</v>
      </c>
      <c r="B32" s="114" t="s">
        <v>52</v>
      </c>
      <c r="C32" s="113" t="s">
        <v>31</v>
      </c>
      <c r="D32" s="121"/>
      <c r="E32" s="122"/>
      <c r="F32" s="119"/>
      <c r="G32" s="119"/>
      <c r="H32" s="118"/>
      <c r="I32" s="119"/>
      <c r="J32" s="118"/>
      <c r="K32" s="120"/>
    </row>
    <row r="33" spans="1:11" ht="18" customHeight="1" x14ac:dyDescent="0.35">
      <c r="A33" s="115" t="s">
        <v>37</v>
      </c>
      <c r="B33" s="112" t="s">
        <v>53</v>
      </c>
      <c r="C33" s="113" t="s">
        <v>31</v>
      </c>
      <c r="D33" s="121"/>
      <c r="E33" s="122"/>
      <c r="F33" s="119"/>
      <c r="G33" s="119"/>
      <c r="H33" s="118"/>
      <c r="I33" s="119"/>
      <c r="J33" s="118"/>
      <c r="K33" s="120"/>
    </row>
    <row r="34" spans="1:11" ht="18" customHeight="1" x14ac:dyDescent="0.35">
      <c r="A34" s="115" t="s">
        <v>54</v>
      </c>
      <c r="B34" s="114" t="s">
        <v>55</v>
      </c>
      <c r="C34" s="113" t="s">
        <v>31</v>
      </c>
      <c r="D34" s="121">
        <v>1.5087E-3</v>
      </c>
      <c r="E34" s="122">
        <v>1.5087E-3</v>
      </c>
      <c r="F34" s="119">
        <v>1.5087E-3</v>
      </c>
      <c r="G34" s="119">
        <v>4.0220000000000002E-4</v>
      </c>
      <c r="H34" s="118">
        <v>4.0220000000000002E-4</v>
      </c>
      <c r="I34" s="119">
        <v>7.9499999999999994E-5</v>
      </c>
      <c r="J34" s="118"/>
      <c r="K34" s="120"/>
    </row>
    <row r="35" spans="1:11" ht="18" customHeight="1" x14ac:dyDescent="0.35">
      <c r="A35" s="115" t="s">
        <v>58</v>
      </c>
      <c r="B35" s="114" t="s">
        <v>59</v>
      </c>
      <c r="C35" s="113" t="s">
        <v>31</v>
      </c>
      <c r="D35" s="121"/>
      <c r="E35" s="122"/>
      <c r="F35" s="119"/>
      <c r="G35" s="119"/>
      <c r="H35" s="118"/>
      <c r="I35" s="119"/>
      <c r="J35" s="118"/>
      <c r="K35" s="120"/>
    </row>
    <row r="36" spans="1:11" ht="31.5" customHeight="1" x14ac:dyDescent="0.35">
      <c r="A36" s="116" t="s">
        <v>60</v>
      </c>
      <c r="B36" s="117" t="s">
        <v>61</v>
      </c>
      <c r="C36" s="113" t="s">
        <v>31</v>
      </c>
      <c r="D36" s="121">
        <v>7.9300000000000003E-5</v>
      </c>
      <c r="E36" s="122">
        <v>7.9300000000000003E-5</v>
      </c>
      <c r="F36" s="119">
        <v>7.9300000000000003E-5</v>
      </c>
      <c r="G36" s="119">
        <v>2.12E-5</v>
      </c>
      <c r="H36" s="118">
        <v>2.12E-5</v>
      </c>
      <c r="I36" s="119">
        <v>4.1999999999999996E-6</v>
      </c>
      <c r="J36" s="118"/>
      <c r="K36" s="120"/>
    </row>
    <row r="37" spans="1:11" ht="13" thickBot="1" x14ac:dyDescent="0.4">
      <c r="A37" s="173"/>
      <c r="B37" s="78"/>
      <c r="C37" s="174"/>
      <c r="D37" s="176"/>
      <c r="E37" s="177"/>
      <c r="F37" s="177"/>
      <c r="G37" s="177"/>
      <c r="H37" s="176"/>
      <c r="I37" s="178"/>
      <c r="J37" s="176"/>
      <c r="K37" s="179"/>
    </row>
    <row r="39" spans="1:11" ht="30" customHeight="1" x14ac:dyDescent="0.35">
      <c r="A39" s="205" t="s">
        <v>93</v>
      </c>
      <c r="B39" s="205"/>
      <c r="C39" s="205"/>
      <c r="D39" s="205"/>
      <c r="E39" s="205"/>
      <c r="F39" s="205"/>
      <c r="G39" s="205"/>
      <c r="H39" s="205"/>
      <c r="I39" s="205"/>
      <c r="J39" s="205"/>
    </row>
    <row r="41" spans="1:11" ht="13" x14ac:dyDescent="0.35">
      <c r="A41" s="181" t="s">
        <v>91</v>
      </c>
    </row>
    <row r="42" spans="1:11" s="188" customFormat="1" ht="12.75" customHeight="1" x14ac:dyDescent="0.35">
      <c r="A42" s="181" t="s">
        <v>65</v>
      </c>
      <c r="B42" s="76"/>
      <c r="C42" s="76"/>
      <c r="D42" s="76"/>
      <c r="E42" s="76"/>
      <c r="F42" s="76"/>
      <c r="G42" s="76"/>
      <c r="H42" s="76"/>
      <c r="I42" s="76"/>
      <c r="J42" s="76"/>
      <c r="K42" s="76"/>
    </row>
    <row r="43" spans="1:11" s="188" customFormat="1" ht="29.25" customHeight="1" x14ac:dyDescent="0.35">
      <c r="A43" s="182" t="s">
        <v>66</v>
      </c>
      <c r="B43" s="183"/>
      <c r="C43" s="183"/>
      <c r="D43" s="183"/>
      <c r="E43" s="183"/>
      <c r="F43" s="183"/>
      <c r="G43" s="183"/>
      <c r="H43" s="183"/>
      <c r="I43" s="183"/>
      <c r="J43" s="183"/>
      <c r="K43" s="183"/>
    </row>
    <row r="44" spans="1:11" s="188" customFormat="1" ht="28.5" customHeight="1" x14ac:dyDescent="0.35">
      <c r="A44" s="184" t="s">
        <v>67</v>
      </c>
      <c r="B44" s="183" t="s">
        <v>68</v>
      </c>
      <c r="C44" s="183"/>
      <c r="D44" s="183"/>
      <c r="E44" s="183"/>
      <c r="F44" s="183"/>
      <c r="G44" s="183"/>
      <c r="H44" s="183"/>
      <c r="I44" s="183"/>
      <c r="J44" s="183"/>
      <c r="K44" s="183"/>
    </row>
    <row r="45" spans="1:11" ht="12.75" customHeight="1" x14ac:dyDescent="0.35">
      <c r="A45" s="184" t="s">
        <v>67</v>
      </c>
      <c r="B45" s="183" t="s">
        <v>69</v>
      </c>
      <c r="C45" s="183"/>
      <c r="D45" s="183"/>
      <c r="E45" s="183"/>
      <c r="F45" s="183"/>
      <c r="G45" s="183"/>
      <c r="H45" s="183"/>
      <c r="I45" s="183"/>
      <c r="J45" s="183"/>
      <c r="K45" s="183"/>
    </row>
    <row r="46" spans="1:11" ht="13" x14ac:dyDescent="0.35">
      <c r="A46" s="184" t="s">
        <v>67</v>
      </c>
      <c r="B46" s="183" t="s">
        <v>70</v>
      </c>
      <c r="C46" s="183"/>
      <c r="D46" s="183"/>
      <c r="E46" s="183"/>
      <c r="F46" s="183"/>
      <c r="G46" s="183"/>
      <c r="H46" s="183"/>
      <c r="I46" s="183"/>
      <c r="J46" s="183"/>
      <c r="K46" s="183"/>
    </row>
    <row r="47" spans="1:11" ht="12.75" customHeight="1" x14ac:dyDescent="0.35">
      <c r="A47" s="184"/>
      <c r="B47" s="183" t="s">
        <v>71</v>
      </c>
      <c r="C47" s="183"/>
      <c r="D47" s="183"/>
      <c r="E47" s="183"/>
      <c r="F47" s="183"/>
      <c r="G47" s="183"/>
      <c r="H47" s="183"/>
      <c r="I47" s="183"/>
      <c r="J47" s="183"/>
      <c r="K47" s="183"/>
    </row>
    <row r="48" spans="1:11" s="188" customFormat="1" ht="13" x14ac:dyDescent="0.35">
      <c r="A48" s="184" t="s">
        <v>67</v>
      </c>
      <c r="B48" s="183" t="s">
        <v>72</v>
      </c>
      <c r="C48" s="183"/>
      <c r="D48" s="183"/>
      <c r="E48" s="183"/>
      <c r="F48" s="183"/>
      <c r="G48" s="183"/>
      <c r="H48" s="183"/>
      <c r="I48" s="183"/>
      <c r="J48" s="183"/>
      <c r="K48" s="183"/>
    </row>
    <row r="49" spans="1:12" s="188" customFormat="1" ht="13" x14ac:dyDescent="0.35">
      <c r="A49" s="184" t="s">
        <v>67</v>
      </c>
      <c r="B49" s="183" t="s">
        <v>73</v>
      </c>
      <c r="C49" s="183"/>
      <c r="D49" s="183"/>
      <c r="E49" s="183"/>
      <c r="F49" s="183"/>
      <c r="G49" s="183"/>
      <c r="H49" s="183"/>
      <c r="I49" s="183"/>
      <c r="J49" s="183"/>
      <c r="K49" s="183"/>
    </row>
    <row r="50" spans="1:12" s="188" customFormat="1" ht="12.75" customHeight="1" x14ac:dyDescent="0.35">
      <c r="A50" s="184" t="s">
        <v>74</v>
      </c>
      <c r="B50" s="183" t="s">
        <v>75</v>
      </c>
      <c r="C50" s="183"/>
      <c r="D50" s="183"/>
      <c r="E50" s="183"/>
      <c r="F50" s="183"/>
      <c r="G50" s="183"/>
      <c r="H50" s="183"/>
      <c r="I50" s="183"/>
      <c r="J50" s="183"/>
      <c r="K50" s="183"/>
    </row>
    <row r="51" spans="1:12" s="188" customFormat="1" ht="12.75" customHeight="1" x14ac:dyDescent="0.35">
      <c r="A51" s="183"/>
      <c r="B51" s="183" t="s">
        <v>76</v>
      </c>
      <c r="C51" s="183"/>
      <c r="D51" s="183"/>
      <c r="E51" s="183"/>
      <c r="F51" s="183"/>
      <c r="G51" s="183"/>
      <c r="H51" s="183"/>
      <c r="I51" s="183"/>
      <c r="J51" s="183"/>
      <c r="K51" s="183"/>
    </row>
    <row r="52" spans="1:12" s="188" customFormat="1" ht="12.75" customHeight="1" x14ac:dyDescent="0.35">
      <c r="A52" s="185" t="s">
        <v>77</v>
      </c>
      <c r="B52" s="183"/>
      <c r="C52" s="183"/>
      <c r="D52" s="183"/>
      <c r="E52" s="183"/>
      <c r="F52" s="183"/>
      <c r="G52" s="183"/>
      <c r="H52" s="183"/>
      <c r="I52" s="183"/>
      <c r="J52" s="183"/>
      <c r="K52" s="183"/>
    </row>
    <row r="53" spans="1:12" s="188" customFormat="1" ht="12.75" customHeight="1" x14ac:dyDescent="0.35">
      <c r="A53" s="184" t="s">
        <v>67</v>
      </c>
      <c r="B53" s="186" t="s">
        <v>78</v>
      </c>
      <c r="C53" s="183"/>
      <c r="D53" s="183"/>
      <c r="E53" s="183"/>
      <c r="F53" s="183"/>
      <c r="G53" s="183"/>
      <c r="H53" s="183"/>
      <c r="I53" s="183"/>
      <c r="J53" s="183"/>
      <c r="K53" s="183"/>
    </row>
    <row r="54" spans="1:12" ht="13" x14ac:dyDescent="0.35">
      <c r="A54" s="187"/>
      <c r="B54" s="186" t="s">
        <v>79</v>
      </c>
      <c r="C54" s="183"/>
      <c r="D54" s="183"/>
      <c r="E54" s="183"/>
      <c r="F54" s="183"/>
      <c r="G54" s="183"/>
      <c r="H54" s="183"/>
      <c r="I54" s="183"/>
      <c r="J54" s="183"/>
      <c r="K54" s="183"/>
    </row>
    <row r="55" spans="1:12" s="188" customFormat="1" ht="12.75" customHeight="1" x14ac:dyDescent="0.35">
      <c r="A55" s="187"/>
      <c r="B55" s="186" t="s">
        <v>80</v>
      </c>
      <c r="C55" s="183"/>
      <c r="D55" s="183"/>
      <c r="E55" s="183"/>
      <c r="F55" s="183"/>
      <c r="G55" s="183"/>
      <c r="H55" s="183"/>
      <c r="I55" s="183"/>
      <c r="J55" s="183"/>
      <c r="K55" s="183"/>
    </row>
    <row r="56" spans="1:12" ht="13" x14ac:dyDescent="0.35">
      <c r="A56" s="184" t="s">
        <v>67</v>
      </c>
      <c r="B56" s="186" t="s">
        <v>81</v>
      </c>
      <c r="C56" s="183"/>
      <c r="D56" s="183"/>
      <c r="E56" s="183"/>
      <c r="F56" s="183"/>
      <c r="G56" s="183"/>
      <c r="H56" s="183"/>
      <c r="I56" s="183"/>
      <c r="J56" s="183"/>
      <c r="K56" s="183"/>
    </row>
    <row r="57" spans="1:12" s="188" customFormat="1" ht="13" x14ac:dyDescent="0.35">
      <c r="A57" s="187"/>
      <c r="B57" s="186" t="s">
        <v>82</v>
      </c>
      <c r="C57" s="183"/>
      <c r="D57" s="183"/>
      <c r="E57" s="183"/>
      <c r="F57" s="183"/>
      <c r="G57" s="183"/>
      <c r="H57" s="183"/>
      <c r="I57" s="183"/>
      <c r="J57" s="183"/>
      <c r="K57" s="183"/>
    </row>
    <row r="58" spans="1:12" ht="13" x14ac:dyDescent="0.35">
      <c r="A58" s="184" t="s">
        <v>67</v>
      </c>
      <c r="B58" s="186" t="s">
        <v>83</v>
      </c>
      <c r="C58" s="183"/>
      <c r="D58" s="183"/>
      <c r="E58" s="183"/>
      <c r="F58" s="183"/>
      <c r="G58" s="183"/>
      <c r="H58" s="183"/>
      <c r="I58" s="183"/>
      <c r="J58" s="183"/>
      <c r="K58" s="183"/>
    </row>
    <row r="59" spans="1:12" ht="13" x14ac:dyDescent="0.35">
      <c r="A59" s="181"/>
    </row>
    <row r="60" spans="1:12" ht="13" x14ac:dyDescent="0.35">
      <c r="A60" s="181"/>
    </row>
    <row r="61" spans="1:12" ht="13" x14ac:dyDescent="0.35">
      <c r="A61" s="182"/>
      <c r="B61" s="183"/>
      <c r="C61" s="183"/>
      <c r="D61" s="189"/>
      <c r="E61" s="189"/>
      <c r="F61" s="189"/>
      <c r="G61" s="189"/>
      <c r="H61" s="189"/>
      <c r="I61" s="189"/>
      <c r="L61" s="183"/>
    </row>
    <row r="62" spans="1:12" ht="13" x14ac:dyDescent="0.35">
      <c r="A62" s="184"/>
      <c r="B62" s="183"/>
      <c r="C62" s="183"/>
      <c r="D62" s="190"/>
      <c r="E62" s="190"/>
      <c r="F62" s="190"/>
      <c r="G62" s="190"/>
      <c r="H62" s="190"/>
      <c r="I62" s="190"/>
      <c r="L62" s="183"/>
    </row>
    <row r="63" spans="1:12" ht="13" x14ac:dyDescent="0.35">
      <c r="A63" s="184"/>
      <c r="B63" s="183"/>
      <c r="C63" s="183"/>
      <c r="D63" s="189"/>
      <c r="E63" s="189"/>
      <c r="F63" s="189"/>
      <c r="G63" s="189"/>
      <c r="H63" s="189"/>
      <c r="I63" s="189"/>
      <c r="L63" s="183"/>
    </row>
    <row r="64" spans="1:12" ht="13" x14ac:dyDescent="0.35">
      <c r="A64" s="184"/>
      <c r="B64" s="183"/>
      <c r="C64" s="183"/>
      <c r="D64" s="189"/>
      <c r="E64" s="189"/>
      <c r="F64" s="189"/>
      <c r="G64" s="189"/>
      <c r="H64" s="189"/>
      <c r="I64" s="189"/>
      <c r="L64" s="183"/>
    </row>
    <row r="65" spans="1:12" ht="13" x14ac:dyDescent="0.35">
      <c r="A65" s="184"/>
      <c r="B65" s="183"/>
      <c r="C65" s="183"/>
      <c r="D65" s="183"/>
      <c r="E65" s="183"/>
      <c r="F65" s="183"/>
      <c r="G65" s="183"/>
      <c r="H65" s="183"/>
      <c r="I65" s="183"/>
      <c r="J65" s="183"/>
      <c r="K65" s="183"/>
      <c r="L65" s="183"/>
    </row>
    <row r="66" spans="1:12" ht="13" x14ac:dyDescent="0.35">
      <c r="A66" s="184"/>
      <c r="B66" s="183"/>
      <c r="C66" s="183"/>
      <c r="D66" s="183"/>
      <c r="E66" s="183"/>
      <c r="F66" s="183"/>
      <c r="G66" s="183"/>
      <c r="H66" s="183"/>
      <c r="I66" s="183"/>
      <c r="J66" s="183"/>
      <c r="K66" s="183"/>
      <c r="L66" s="183"/>
    </row>
    <row r="67" spans="1:12" ht="13" x14ac:dyDescent="0.35">
      <c r="A67" s="184"/>
      <c r="B67" s="183"/>
      <c r="C67" s="183"/>
      <c r="D67" s="183"/>
      <c r="E67" s="183"/>
      <c r="F67" s="183"/>
      <c r="G67" s="183"/>
      <c r="H67" s="183"/>
      <c r="I67" s="183"/>
      <c r="J67" s="183"/>
      <c r="K67" s="183"/>
      <c r="L67" s="183"/>
    </row>
    <row r="68" spans="1:12" ht="13" x14ac:dyDescent="0.35">
      <c r="A68" s="184"/>
      <c r="B68" s="183"/>
      <c r="C68" s="183"/>
      <c r="D68" s="183"/>
      <c r="E68" s="183"/>
      <c r="F68" s="183"/>
      <c r="G68" s="183"/>
      <c r="H68" s="183"/>
      <c r="I68" s="183"/>
      <c r="J68" s="183"/>
      <c r="K68" s="183"/>
      <c r="L68" s="183"/>
    </row>
    <row r="69" spans="1:12" ht="17.25" customHeight="1" x14ac:dyDescent="0.35">
      <c r="A69" s="183"/>
      <c r="B69" s="183"/>
      <c r="C69" s="183"/>
      <c r="D69" s="183"/>
      <c r="E69" s="183"/>
      <c r="F69" s="183"/>
      <c r="G69" s="183"/>
      <c r="H69" s="183"/>
      <c r="I69" s="183"/>
      <c r="J69" s="183"/>
      <c r="K69" s="183"/>
      <c r="L69" s="183"/>
    </row>
    <row r="70" spans="1:12" ht="13" x14ac:dyDescent="0.35">
      <c r="A70" s="185"/>
      <c r="B70" s="183"/>
      <c r="C70" s="183"/>
      <c r="D70" s="183"/>
      <c r="E70" s="183"/>
      <c r="F70" s="183"/>
      <c r="G70" s="183"/>
      <c r="H70" s="183"/>
      <c r="I70" s="183"/>
      <c r="J70" s="183"/>
      <c r="K70" s="183"/>
      <c r="L70" s="183"/>
    </row>
    <row r="71" spans="1:12" ht="13" x14ac:dyDescent="0.35">
      <c r="A71" s="184"/>
      <c r="B71" s="186"/>
      <c r="C71" s="183"/>
      <c r="D71" s="183"/>
      <c r="E71" s="183"/>
      <c r="F71" s="183"/>
      <c r="G71" s="183"/>
      <c r="H71" s="183"/>
      <c r="I71" s="183"/>
      <c r="J71" s="183"/>
      <c r="K71" s="183"/>
      <c r="L71" s="183"/>
    </row>
    <row r="72" spans="1:12" ht="13" x14ac:dyDescent="0.35">
      <c r="A72" s="187"/>
      <c r="B72" s="186"/>
      <c r="C72" s="183"/>
      <c r="D72" s="183"/>
      <c r="E72" s="183"/>
      <c r="F72" s="183"/>
      <c r="G72" s="183"/>
      <c r="H72" s="183"/>
      <c r="I72" s="183"/>
      <c r="J72" s="183"/>
      <c r="K72" s="183"/>
      <c r="L72" s="183"/>
    </row>
    <row r="73" spans="1:12" ht="13" x14ac:dyDescent="0.35">
      <c r="A73" s="187"/>
      <c r="B73" s="186"/>
      <c r="C73" s="183"/>
      <c r="D73" s="183"/>
      <c r="E73" s="183"/>
      <c r="F73" s="183"/>
      <c r="G73" s="183"/>
      <c r="H73" s="183"/>
      <c r="I73" s="183"/>
      <c r="J73" s="183"/>
      <c r="K73" s="183"/>
      <c r="L73" s="183"/>
    </row>
    <row r="74" spans="1:12" ht="13" x14ac:dyDescent="0.35">
      <c r="A74" s="184"/>
      <c r="B74" s="186"/>
      <c r="C74" s="183"/>
      <c r="D74" s="183"/>
      <c r="E74" s="183"/>
      <c r="F74" s="183"/>
      <c r="G74" s="183"/>
      <c r="H74" s="183"/>
      <c r="I74" s="183"/>
      <c r="J74" s="183"/>
      <c r="K74" s="183"/>
      <c r="L74" s="183"/>
    </row>
    <row r="75" spans="1:12" ht="13" x14ac:dyDescent="0.35">
      <c r="A75" s="187"/>
      <c r="B75" s="186"/>
      <c r="C75" s="183"/>
      <c r="D75" s="183"/>
      <c r="E75" s="183"/>
      <c r="F75" s="183"/>
      <c r="G75" s="183"/>
      <c r="H75" s="183"/>
      <c r="I75" s="183"/>
      <c r="J75" s="183"/>
      <c r="K75" s="183"/>
      <c r="L75" s="183"/>
    </row>
    <row r="76" spans="1:12" ht="13" x14ac:dyDescent="0.35">
      <c r="A76" s="184"/>
      <c r="B76" s="186"/>
      <c r="C76" s="183"/>
      <c r="D76" s="183"/>
      <c r="E76" s="183"/>
      <c r="F76" s="183"/>
      <c r="G76" s="183"/>
      <c r="H76" s="183"/>
      <c r="I76" s="183"/>
      <c r="J76" s="183"/>
      <c r="K76" s="183"/>
      <c r="L76" s="183"/>
    </row>
  </sheetData>
  <mergeCells count="18">
    <mergeCell ref="D22:G22"/>
    <mergeCell ref="H22:I22"/>
    <mergeCell ref="J22:K22"/>
    <mergeCell ref="A39:J39"/>
    <mergeCell ref="D20:G20"/>
    <mergeCell ref="H20:I20"/>
    <mergeCell ref="J20:K20"/>
    <mergeCell ref="D21:G21"/>
    <mergeCell ref="H21:I21"/>
    <mergeCell ref="J21:K21"/>
    <mergeCell ref="A1:K1"/>
    <mergeCell ref="A4:C8"/>
    <mergeCell ref="D4:G5"/>
    <mergeCell ref="H4:I5"/>
    <mergeCell ref="J4:K5"/>
    <mergeCell ref="D7:G7"/>
    <mergeCell ref="H7:I7"/>
    <mergeCell ref="J7:K8"/>
  </mergeCells>
  <conditionalFormatting sqref="D63:I64">
    <cfRule type="cellIs" dxfId="1" priority="1" stopIfTrue="1" operator="notEqual">
      <formula>"ok"</formula>
    </cfRule>
  </conditionalFormatting>
  <pageMargins left="0.7" right="0.7" top="0.75" bottom="0.75" header="0.3" footer="0.3"/>
  <pageSetup paperSize="9" scale="3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EE531C-5CEF-44EB-8968-05B3D747AEAE}">
  <ds:schemaRefs>
    <ds:schemaRef ds:uri="http://schemas.openxmlformats.org/package/2006/metadata/core-properties"/>
    <ds:schemaRef ds:uri="http://schemas.microsoft.com/office/2006/documentManagement/types"/>
    <ds:schemaRef ds:uri="http://schemas.microsoft.com/office/infopath/2007/PartnerControls"/>
    <ds:schemaRef ds:uri="3f81be05-3666-4a6d-a1ba-3aeea25578fa"/>
    <ds:schemaRef ds:uri="http://purl.org/dc/elements/1.1/"/>
    <ds:schemaRef ds:uri="http://schemas.microsoft.com/office/2006/metadata/properties"/>
    <ds:schemaRef ds:uri="dc27eef4-d356-41e1-bcf3-2711032fb096"/>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CB6D08C1-432F-4BCD-A1BF-66AC57BB24BC}"/>
</file>

<file path=customXml/itemProps3.xml><?xml version="1.0" encoding="utf-8"?>
<ds:datastoreItem xmlns:ds="http://schemas.openxmlformats.org/officeDocument/2006/customXml" ds:itemID="{BF7D7CE3-8654-48E3-86CB-45FD40F14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22</vt:i4>
      </vt:variant>
      <vt:variant>
        <vt:lpstr>Benoemde bereiken</vt:lpstr>
      </vt:variant>
      <vt:variant>
        <vt:i4>3</vt:i4>
      </vt:variant>
    </vt:vector>
  </HeadingPairs>
  <TitlesOfParts>
    <vt:vector size="25" baseType="lpstr">
      <vt:lpstr>GAS Overzicht gezinnen &amp; kmo's</vt:lpstr>
      <vt:lpstr>GAS - RES 01_27.01.20 inBTW</vt:lpstr>
      <vt:lpstr>GAS - RES 01_27.01.20 exBTW</vt:lpstr>
      <vt:lpstr>GAS - RES vanaf 28.1.20 inBTW</vt:lpstr>
      <vt:lpstr>GAS - RES vanaf 28.1.20 exBTW</vt:lpstr>
      <vt:lpstr>GAS - PROF 01_27.01.20</vt:lpstr>
      <vt:lpstr>GAS - PROF vanaf 28.1.20</vt:lpstr>
      <vt:lpstr>per DNB --&gt;</vt:lpstr>
      <vt:lpstr>GAS Afname FA (ex-IVEG) '20</vt:lpstr>
      <vt:lpstr>GAS Afname FA (ex-IMEA) '20</vt:lpstr>
      <vt:lpstr>GAS Afname FA (ex-IVEKA) I</vt:lpstr>
      <vt:lpstr>GAS Afname FA (ex-IVEKA) II</vt:lpstr>
      <vt:lpstr>FL GAS Afname 2020</vt:lpstr>
      <vt:lpstr>FW GAS Afname 2020</vt:lpstr>
      <vt:lpstr>GW GAS Afname 2020</vt:lpstr>
      <vt:lpstr>FI GAS Afname 2020</vt:lpstr>
      <vt:lpstr>INT GAS Afname 2020</vt:lpstr>
      <vt:lpstr>IVK GAS Afname I</vt:lpstr>
      <vt:lpstr>IVK GAS Afname II</vt:lpstr>
      <vt:lpstr>IVRLK GAS Afname 2020</vt:lpstr>
      <vt:lpstr>SIB GAS Afname 2020</vt:lpstr>
      <vt:lpstr>Enexis (Baarle-Hertog)</vt:lpstr>
      <vt:lpstr>'FL GAS Afname 2020'!Afdrukbereik</vt:lpstr>
      <vt:lpstr>'FW GAS Afname 2020'!Afdrukbereik</vt:lpstr>
      <vt:lpstr>'IVRLK GAS Afname 2020'!Afdrukbereik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Lienert Madou</cp:lastModifiedBy>
  <dcterms:created xsi:type="dcterms:W3CDTF">2019-12-10T06:48:22Z</dcterms:created>
  <dcterms:modified xsi:type="dcterms:W3CDTF">2025-10-17T11:50:33Z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